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ReporteTrimestral!$A$2:$AD$88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86" i="2" l="1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<sst xmlns="http://schemas.openxmlformats.org/spreadsheetml/2006/main" count="1327" uniqueCount="317">
  <si>
    <t> 2016</t>
  </si>
  <si>
    <t>Coahuila de Zaragoza</t>
  </si>
  <si>
    <t xml:space="preserve"> Informes sobre la Situación Económica, las Finanzas Públicas y la Deuda Pública</t>
  </si>
  <si>
    <t>Total: 76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</si>
  <si>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</si>
  <si>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</si>
  <si>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</si>
  <si>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</si>
  <si>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</si>
  <si>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</si>
  <si>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</si>
  <si>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</si>
  <si>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</si>
  <si>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</si>
  <si>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</si>
  <si>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</si>
  <si>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</si>
  <si>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</si>
  <si>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</si>
  <si>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</si>
  <si>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</si>
  <si>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</si>
  <si>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</si>
  <si>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</si>
  <si>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</si>
  <si>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</si>
  <si>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</si>
  <si>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</si>
  <si>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</si>
  <si>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</si>
  <si>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</si>
  <si>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</si>
  <si>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</si>
  <si>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</si>
  <si>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</si>
  <si>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</si>
  <si>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COA16160100626456</t>
  </si>
  <si>
    <t>Escuela Primaria Miguel Hidalgo.- Reparación De Losa Edificio "B".</t>
  </si>
  <si>
    <t>160100023</t>
  </si>
  <si>
    <t>Abasolo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</si>
  <si>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</si>
  <si>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</si>
  <si>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</si>
  <si>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</si>
  <si>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</si>
  <si>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COAHUILENSE DE LA INFRAESTRUCTURA FÍSICA EDUCATIVA</t>
  </si>
  <si>
    <t>Educación</t>
  </si>
  <si>
    <t>Terminado</t>
  </si>
  <si>
    <t>2015</t>
  </si>
  <si>
    <t>Metros Cuadrados</t>
  </si>
  <si>
    <t>Financiera: EL CICLO CORRESPONDE AL 2015 Y NO AL 2016 / Física: EL CICLO CORRESPONDE AL 2015 Y NO AL 2016 / Registro: ok - SISTEMA: Pasa al siguiente nivel.</t>
  </si>
  <si>
    <t>COA16160100626463</t>
  </si>
  <si>
    <t>Escuela Primaria Humberto Jiménez Garza.- Rehabilitación General</t>
  </si>
  <si>
    <t>160200065</t>
  </si>
  <si>
    <t>Acuña</t>
  </si>
  <si>
    <t>Ciudad Acuña</t>
  </si>
  <si>
    <t>Financiera: ok / Física: EL CICLO DE RECURSO CORRESPONDE A 2015 Y NO AL 2016 / Registro: ok - SISTEMA: Pasa al siguiente nivel.</t>
  </si>
  <si>
    <t>COA16160100626466</t>
  </si>
  <si>
    <t>Jardín De Niños Vicente Lombardo Toledano.- Rehabilitación General</t>
  </si>
  <si>
    <t>160200066</t>
  </si>
  <si>
    <t>COA16160100626525</t>
  </si>
  <si>
    <t>Suministro De Mobiliario Y Equipo Para Obras Del Programa De Inversión De La Infraestructura Educativa Del Nivel Básico Fam 2015 (Tercer Etapa).</t>
  </si>
  <si>
    <t>164500243</t>
  </si>
  <si>
    <t>Cobertura estatal</t>
  </si>
  <si>
    <t>Cobertura municipal</t>
  </si>
  <si>
    <t>Financiera: EL CICLO DEL RECURSO ES 2015. / Física:  / Registro: OK - SISTEMA: Pasa al siguiente nivel.</t>
  </si>
  <si>
    <t>COA16160100626546</t>
  </si>
  <si>
    <t xml:space="preserve">Suministro De Mobiliario Y Equipo Para Obras Del Programa De Inversión De La Infraestructura Educativa Del Nivel Básico Fam 2015 (Segunda Etapa)            </t>
  </si>
  <si>
    <t>154500117</t>
  </si>
  <si>
    <t>Financiera: EL RECURSO PERTENECE AL CICLO 2015. / Física:  / Registro: OK - SISTEMA: Pasa al siguiente nivel.</t>
  </si>
  <si>
    <t>COA16160200668861</t>
  </si>
  <si>
    <t>Escuela Secundaria Técnica  N° 93 "Juan José Arreola".- Construcción Y Equipamiento De  1 Taller De Cómputo, Rampas Y Obra Exterior</t>
  </si>
  <si>
    <t>160200095</t>
  </si>
  <si>
    <t>En Ejecución</t>
  </si>
  <si>
    <t>2016</t>
  </si>
  <si>
    <t>Financiera: ok / Física: ok / Registro: ok - SISTEMA: Pasa al siguiente nivel.</t>
  </si>
  <si>
    <t>COA16160200668879</t>
  </si>
  <si>
    <t>Suministro De Mobiliario Para Aulas De Preescolar, Primaria Y Secundaria De Varios Municipios Del Estado.</t>
  </si>
  <si>
    <t>164500282</t>
  </si>
  <si>
    <t>Equipamiento</t>
  </si>
  <si>
    <t>Financiera: OK / Física: OK / Registro: OK - SISTEMA: Pasa al siguiente nivel.</t>
  </si>
  <si>
    <t>COA16160200668883</t>
  </si>
  <si>
    <t>Escuela Primaria Presidente Alemán.- Sustitución Y Equipamiento De 2 Aulas Didácticas, Construcción De Obra Exterior Y Rampas.</t>
  </si>
  <si>
    <t>160900088</t>
  </si>
  <si>
    <t>Francisco I. Madero</t>
  </si>
  <si>
    <t>Francisco I. Madero (Chávez)</t>
  </si>
  <si>
    <t>COA16160200668888</t>
  </si>
  <si>
    <t>Escuela Primaria Diana Laura Riojas De Colosio.- Construcción Y Equipamiento De 1 Aula Didáctica, Rampas Y Obra Exterior</t>
  </si>
  <si>
    <t>161000094</t>
  </si>
  <si>
    <t>Frontera</t>
  </si>
  <si>
    <t>COA16160200668897</t>
  </si>
  <si>
    <t>Centro De Atención Multiple 25 "Julio Alberto Martnez".Const Y Equip. De 2 Aulas Didácticas Con Modulo Individual De Serv. Sanit. Integrado, Rampas Y O Exterior</t>
  </si>
  <si>
    <t>161700147</t>
  </si>
  <si>
    <t>Matamoros</t>
  </si>
  <si>
    <t>COA16160200668908</t>
  </si>
  <si>
    <t>Escuela Primaria Sección 123 # 2.- Construcción Y Equipamiento De 1 Aula Psicopedagógica, Rampas Y Obra Exterior</t>
  </si>
  <si>
    <t>162500085</t>
  </si>
  <si>
    <t>Piedras Negras</t>
  </si>
  <si>
    <t>Financiera: OK / Física: OK / Registro: ok - SISTEMA: Pasa al siguiente nivel.</t>
  </si>
  <si>
    <t>COA16160200668913</t>
  </si>
  <si>
    <t>Escuela Primaria Lorenzo Martínez Medina.- Construcción Y Equipamiento De 1 Aula Psicopedagógica, Rampas Y Obra Exterior.</t>
  </si>
  <si>
    <t>162700114</t>
  </si>
  <si>
    <t>Ramos Arizpe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</si>
  <si>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</si>
  <si>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</si>
  <si>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</si>
  <si>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Saltillo</t>
  </si>
  <si>
    <t>Financiera: OK / Física: OK / Registro: o - SISTEMA: Pasa al siguiente nivel.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</si>
  <si>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</si>
  <si>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</si>
  <si>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</si>
  <si>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COA16160200669012</t>
  </si>
  <si>
    <t>Escuela Primaria "General Eulalio Gutiérrez".- Reparación De En Barda Perimetral.</t>
  </si>
  <si>
    <t>163000238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</si>
  <si>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</si>
  <si>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</si>
  <si>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</si>
  <si>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COA16160200669014</t>
  </si>
  <si>
    <t>Escuela Primaria Álvaro Obregón.- Construcción Y Equipamiento De 2 Aulas Didácticas, Rampas Y Obra Exterior.</t>
  </si>
  <si>
    <t>163000240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</si>
  <si>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</si>
  <si>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</si>
  <si>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</si>
  <si>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</si>
  <si>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</si>
  <si>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</si>
  <si>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</si>
  <si>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</si>
  <si>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</si>
  <si>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</si>
  <si>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</si>
  <si>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</si>
  <si>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</si>
  <si>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</si>
  <si>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</si>
  <si>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COA16160200669025</t>
  </si>
  <si>
    <t>Telesecundaria "Emilio Bichara Marcos Wong".- Construcción Y Equipamiento De 1 Aula Didáctica, Obra Exterior Y Rampas.</t>
  </si>
  <si>
    <t>163300106</t>
  </si>
  <si>
    <t>San Pedro</t>
  </si>
  <si>
    <t>Tacuba</t>
  </si>
  <si>
    <t>Rural</t>
  </si>
  <si>
    <t>COA16160200669026</t>
  </si>
  <si>
    <t>Esc. Prim. Manuel Acuña.- Construcción Y Equipamiento 4 Aulas Didácticas, Servicios Sanitarios(Sust.De Prefabricados), Sust.De Edif "B", Rampas Y Obra Ext</t>
  </si>
  <si>
    <t>163300120</t>
  </si>
  <si>
    <t>COA16160200669033</t>
  </si>
  <si>
    <t>Escuela Primaria Navarra España.- Construcción Y Equipamiento De 1 Aula Didáctica, Rampas  Y Obra Exterior.</t>
  </si>
  <si>
    <t>163500288</t>
  </si>
  <si>
    <t>Torreón</t>
  </si>
  <si>
    <t>COA16160200669034</t>
  </si>
  <si>
    <t>Escuela Primaria Alfonso Rodríguez.- Adecuación De Escalera.</t>
  </si>
  <si>
    <t>163500498</t>
  </si>
  <si>
    <t>COA16160300737331</t>
  </si>
  <si>
    <t>Escuela Secundaria General No. 6 "Victor Bravo Ahuja" T.V..- Construcción De 1 Aula Didáctica (3 E.E.), Taller De Computo, Escalera, Rampas Y Obra Exterior</t>
  </si>
  <si>
    <t>160200192</t>
  </si>
  <si>
    <t>INSTITUTO COAHUILENSE DE LA INFRAESTRUCTURA FISICA EDUCATIVA</t>
  </si>
  <si>
    <t>COA16160300737334</t>
  </si>
  <si>
    <t>Escuela Secundaria Técnica N° 20 Luis Alberto Chuk Canul.- Construcción De 1 Taller De Cómputo, Rampas Y Obra Exterior</t>
  </si>
  <si>
    <t>161400048</t>
  </si>
  <si>
    <t>Jiménez</t>
  </si>
  <si>
    <t>San Carlos</t>
  </si>
  <si>
    <t>COA16160300737345</t>
  </si>
  <si>
    <t>Escuela Primaria Santiago De La Monclova.- Impermeabilización General</t>
  </si>
  <si>
    <t>161800102</t>
  </si>
  <si>
    <t>Monclova</t>
  </si>
  <si>
    <t>COA16160300737349</t>
  </si>
  <si>
    <t>Escuela Primaria Niños Heroes De Chapultepec.- Construcción De 1 Aula Didactica, Rampas Y Obra Exterior</t>
  </si>
  <si>
    <t>161800140</t>
  </si>
  <si>
    <t>COA16160300737354</t>
  </si>
  <si>
    <t>Escuela Primaria Felix U. Gomez.- Construcción De Servicios Sanitarios, Sustitución De Piso En Una Aula, Rampas Y Obra Exterior</t>
  </si>
  <si>
    <t>163000444</t>
  </si>
  <si>
    <t>COA16160300737359</t>
  </si>
  <si>
    <t>Jardín De Niños Sin Nombre.- Construcción De 2 Aulas Didácticas Y Obra Exterior</t>
  </si>
  <si>
    <t>163000447</t>
  </si>
  <si>
    <t>COA16160300737371</t>
  </si>
  <si>
    <t>Escuela Primaria Constitución.- Sustitución De  1 Aula Didáctica (Pref.), Obra Exterior Y Rampas</t>
  </si>
  <si>
    <t>163000449</t>
  </si>
  <si>
    <t>COA16160300737384</t>
  </si>
  <si>
    <t>Escuela Secundaria General "General Andres S. Viesca".- Rehab.S.Sanit.Alum.,Adec Elec 2 Tall. Ofima.,Const Acc.Y Sust.Piso Plaza,Adec Esp Area O.Voc, S Y C Malla Cicl Cisterna Y Subes., S Y C De Prote</t>
  </si>
  <si>
    <t>163000458</t>
  </si>
  <si>
    <t>COA16160300737392</t>
  </si>
  <si>
    <t xml:space="preserve">Escuela Primaria Felipe Calderón García.- Imper Edif A,B Y D, Sust Canc, Coloc Piso Ceram, Apli Pint En Muros, Rep Sist Elec En Edif A,B,C Y D, Adec De Aula De Comp, Rep Red Elec Ext, Sust Parcial De </t>
  </si>
  <si>
    <t>163000468</t>
  </si>
  <si>
    <t>2014</t>
  </si>
  <si>
    <t>Financiera:  / Física:  / Registro: OK - SISTEMA: Pasa al siguiente nivel.</t>
  </si>
  <si>
    <t>COA16160300737401</t>
  </si>
  <si>
    <t>Jardín De Niños Eutimio Alberto Cuellar Goribar.- Sustitución De 3 Aulas Didácticas, Dirección Y Servicios Sanitarios (Pref.), Obra Exterior, Rampas Y Construcción De Barda Perimetral</t>
  </si>
  <si>
    <t>163000470</t>
  </si>
  <si>
    <t>COA16160300737408</t>
  </si>
  <si>
    <t>Escuela Primaria Cristobal Colón.- Construcción De Servicios Sanitarios (Modelo Con Adecuación Accesibilidad)</t>
  </si>
  <si>
    <t>163000471</t>
  </si>
  <si>
    <t>COA16160300737416</t>
  </si>
  <si>
    <t>Jardín De Niños Emiliano Zapata.- Construcción De 1 Aula Psicopedagogica Rampas Y Obra Exterior</t>
  </si>
  <si>
    <t>163000478</t>
  </si>
  <si>
    <t>COA16160300737429</t>
  </si>
  <si>
    <t>Escuela Secundaria General N° 17 Carlos Pellicer.- Construcción De 2 Aulas Didácticas (2.5 E.E.), Esc.,Taller De Computo, Instalación De Subestación, Rampas Y Obra Exterior</t>
  </si>
  <si>
    <t>163500364</t>
  </si>
  <si>
    <t>COA16160300737434</t>
  </si>
  <si>
    <t>Escuela Secundaria Técnica N° 91 "José María Morelos Y Pavón".- Reparación Del Sistema Eléctrico En Taller De Cómputo Y Suministro De 30 Equipos De Computo.</t>
  </si>
  <si>
    <t>163500475</t>
  </si>
  <si>
    <t>COA16160300737439</t>
  </si>
  <si>
    <t>Jardin De Niños Carlos Espinoza Romero.- Sustitución De 3 Aulas Didácticas,  Y Obra Exterior, Direccion Y Servicios Sanitarios, (Pref.), Rampas</t>
  </si>
  <si>
    <t>163500477</t>
  </si>
  <si>
    <t>COA16160300737446</t>
  </si>
  <si>
    <t>Escuela Primaria Juan Francisco Mancinas Casas.- Construcción De 1 Aula Didactica, Rampas Y Obra Exterior</t>
  </si>
  <si>
    <t>163500480</t>
  </si>
  <si>
    <t>COA16160300737449</t>
  </si>
  <si>
    <t>Escuela Primaria Maria Guadalupe Flores Palacios.- Construcción De 1 Aula Didactica, Rampas Y Obra Exterior</t>
  </si>
  <si>
    <t>163500486</t>
  </si>
  <si>
    <t>COA16160300737469</t>
  </si>
  <si>
    <t>Suministro De Mob. Y Equipo Para Obras De Inversión De La Infraestructura Educativa Del Nivel Basico Fam 2016 (1a. Etapa)</t>
  </si>
  <si>
    <t>164500376</t>
  </si>
  <si>
    <t>COA16160400746158</t>
  </si>
  <si>
    <t>Escuela Secundaria General N°3 Antonio Gutiérrez Garza.- Sustit. De Impermeab. General, Rep. De Muros Y Recimentación En Edificio "A", Rep. Del Sistema Eléctrico General (Sustit. De Lámparas)</t>
  </si>
  <si>
    <t>160200226</t>
  </si>
  <si>
    <t>COA16160400746159</t>
  </si>
  <si>
    <t>Escuela Primaria Coahuila.- Reparación De Columnas Deterioradas En Edificios "A, B Y C", Refuerzo A Los Laterales De Trabe De Edificio "B" Y Reparación Gemeral De Servicios Sanitarios.</t>
  </si>
  <si>
    <t>160200233</t>
  </si>
  <si>
    <t>COA16160400746160</t>
  </si>
  <si>
    <t>Escuela Primaria Centenario Del Ejército Mexicano.- Construcción Y Equipamiento De 1 Aula Psicopedagógica, Rampas Y Obra Exterior.</t>
  </si>
  <si>
    <t>160200238</t>
  </si>
  <si>
    <t>COA16160400746177</t>
  </si>
  <si>
    <t>Escuela Primaria Club De Leones.- Sustitución Y Equipamiento De 2 Aulas Didácticas Y Obra Exterior.</t>
  </si>
  <si>
    <t>161000163</t>
  </si>
  <si>
    <t>COA16160400746185</t>
  </si>
  <si>
    <t>Telesecundaria.- Construcción Y Equipamiento De 2 Aulas Didácticas, Dirección Y Servicios Sanitarios, Rampas Y Obra Exterior.</t>
  </si>
  <si>
    <t>161700256</t>
  </si>
  <si>
    <t>San Felipe Aguanaval</t>
  </si>
  <si>
    <t>COA16160400746192</t>
  </si>
  <si>
    <t>Jardín De Niños Francisco Márquez.- Sustit Imper, Puerta, Lumin, Coloc Prot Met Puertas, Pintura Y Rep Inst Eléct Edif "A", Rep Serv Sanitarios, Plaza Y Andadores, Rep  Cisterna, Demolición De Foro.</t>
  </si>
  <si>
    <t>161800169</t>
  </si>
  <si>
    <t>COA16160400746202</t>
  </si>
  <si>
    <t>Escuela Primaria "Gral. Eulalio Gutierrez Ortiz".- Impermeabilización General Y Reparación General Del Sistema Eléctrico.</t>
  </si>
  <si>
    <t>162000375</t>
  </si>
  <si>
    <t>Múzquiz</t>
  </si>
  <si>
    <t>Ciudad Melchor Múzquiz</t>
  </si>
  <si>
    <t>COA16160400746210</t>
  </si>
  <si>
    <t>Escuela Primaria Justo Sierra. - Reparación Del Aula De Cómputo Y Rehabilitación Del Sistema Eléctrico.</t>
  </si>
  <si>
    <t>162400118</t>
  </si>
  <si>
    <t>Parras</t>
  </si>
  <si>
    <t>La Constancia</t>
  </si>
  <si>
    <t>COA16160400746220</t>
  </si>
  <si>
    <t>Jardín De Niños Roberto Gomez Bolaños.- Construcción Y Equipamiento De 1 Aula Didactica, Rampas Y Obra Exterior.</t>
  </si>
  <si>
    <t>162700147</t>
  </si>
  <si>
    <t>COA16160400746221</t>
  </si>
  <si>
    <t>Escuela Primaria Fidencio Flores Gómez.- Impermeabilización.</t>
  </si>
  <si>
    <t>162700152</t>
  </si>
  <si>
    <t>Financiera: OK / Física: OK / Registro: ok   - SISTEMA: Pasa al siguiente nivel.</t>
  </si>
  <si>
    <t>COA16160400746224</t>
  </si>
  <si>
    <t>Escuela Primaria Francisco Villa.- Reparación General De Red Eléctrica Exterior Y Piso En Plaza Cívica Parcial.</t>
  </si>
  <si>
    <t>162800135</t>
  </si>
  <si>
    <t>Sabinas</t>
  </si>
  <si>
    <t>COA16160400746226</t>
  </si>
  <si>
    <t>Escuela Secundaria Técnica No. 96.- Construcción De 2 Aulas Didácticas, Taller De Computo, Rampas, Obra Exterior Y Construcción Parcial De Muro Reja.</t>
  </si>
  <si>
    <t>163000409</t>
  </si>
  <si>
    <t>COA16160400746227</t>
  </si>
  <si>
    <t>Escuela Primaria Lic. Benito Juarez.-  Sustitución De Losa En Secciones Afectadas.</t>
  </si>
  <si>
    <t>163000477</t>
  </si>
  <si>
    <t>COA16160400746228</t>
  </si>
  <si>
    <t>Escuela Primaria Sin Nombre.- Construcción Y Equipamiento De 2 Aulas Didácticas, Rampas Y Obra Exterior.</t>
  </si>
  <si>
    <t>163000487</t>
  </si>
  <si>
    <t>COA16160400746231</t>
  </si>
  <si>
    <t>Escuela Primaria Pablo González Garza.- Imper Edificio "A Y D", Rehab Lecho De Losa Inf  Edificio "B Y C", Const Base De Tinacos Edificio "B", Rep Parcial De Barda Laso Sur-Poniente Y Canc De Fosa Sép</t>
  </si>
  <si>
    <t>163000492</t>
  </si>
  <si>
    <t>COA16160400746232</t>
  </si>
  <si>
    <t>Jardín De Niños Venustiano Carranza.- Reparación Mayor De Servicios Sanitarios Obra Exterior: Red Sanitaria Y Sustitución De Bomba En Cisterna, Construcción De Barda Perimetral Lado Sur.</t>
  </si>
  <si>
    <t>163000512</t>
  </si>
  <si>
    <t>COA16160400746233</t>
  </si>
  <si>
    <t>Escuela Primaria Horacio Del Bosque Dávila.- Construcción Parcial De Barda.</t>
  </si>
  <si>
    <t>163000547</t>
  </si>
  <si>
    <t>COA16160400746236</t>
  </si>
  <si>
    <t>Escuela Primaria Adolfo López Mateos.- Impermeabilización General Y Reparación De Servicios Sanitarios.</t>
  </si>
  <si>
    <t>163000514</t>
  </si>
  <si>
    <t>COA16160400746237</t>
  </si>
  <si>
    <t>Telesecundaria Valentín Gómez Farías.- Construcción De Servicios Sanitarios Y Demolición De Servicios Sanitarios Existentes.</t>
  </si>
  <si>
    <t>163000550</t>
  </si>
  <si>
    <t>COA16160400746238</t>
  </si>
  <si>
    <t>Jardín De Niños Luis A. Beauregard Anexo A La Enep Del Estado.- Impermeabilización  Generaly Reparación Parcial Del Sistema Eléctrico.</t>
  </si>
  <si>
    <t>163000446</t>
  </si>
  <si>
    <t>COA16160400746239</t>
  </si>
  <si>
    <t>Jardin De Niños "Felipa Rodriguez Valdez".- Const Y Equip 1 Aula Didactica, Dirección- Serv Sanit Edificio "C", Rampas Y Obra Exterior, Rehab Cisterna 5m3, Demol Letrina Y Fosa Séptica, Sust Malla Cic</t>
  </si>
  <si>
    <t>163000558</t>
  </si>
  <si>
    <t>COA16160400746243</t>
  </si>
  <si>
    <t>Jardín De Niños Sin Nombre.- Construcción Y Equipamiento De 2 Aulas Didácticas,  Rampas Y Obra Exterior.</t>
  </si>
  <si>
    <t>163000559</t>
  </si>
  <si>
    <t>COA16160400746244</t>
  </si>
  <si>
    <t>Escuela Primaria Jesús Ochoa Ruesga.- Construcción Y Equipamiento De 2 Aulas Didácticas, Rampas Y Obra Exterior.</t>
  </si>
  <si>
    <t>163000236</t>
  </si>
  <si>
    <t>COA16160400746245</t>
  </si>
  <si>
    <t>Jardin De Niños Heroico Colegio Militar.- Construcción Y Equipamiento De 1 Aula Psicopedagógica, Rampas Y Obra Exterior.</t>
  </si>
  <si>
    <t>163000565</t>
  </si>
  <si>
    <t>COA16160400746263</t>
  </si>
  <si>
    <t>Jardín De Niños Gabriela Mistral.- Impermeabilización Edifio "C", Reparación Del Sistema Eléctrico Edificios "B,C Y D", Sustitución De Plaza Cívica.</t>
  </si>
  <si>
    <t>163500500</t>
  </si>
  <si>
    <t>Financiera: a dic-16 / Física: a dic-16 / Registro: a dic -16 - SISTEMA: Pasa al siguiente nivel.</t>
  </si>
  <si>
    <t>COA16160400746265</t>
  </si>
  <si>
    <t>Escuela Secundaria Técnica  "Profr. Eliseo Mendoza Berrueto".-  Const Y Equip 3 Aulas Didác, Tall Computo, Escalera Y Portico, Dem De "Bod Atipica"Rep Menor Sist Hidrosanit (Tinacos), Rampas Y Obra Ex</t>
  </si>
  <si>
    <t>163500494</t>
  </si>
  <si>
    <t>COA16160400746268</t>
  </si>
  <si>
    <t>Jardín De Niños Angélica Dávila De La Fuente.- Impermeabilización General, Colocación De Piso Cerámico, Sustitución De Cancelería, Pintura En Edif. "A","B" Y "C".</t>
  </si>
  <si>
    <t>163500492</t>
  </si>
  <si>
    <t>COA16160400746269</t>
  </si>
  <si>
    <t>Jardín De Niños Ma. Del Carmen Serdán Alatriste.- Reparación De Aulas, Sistema Eléctrico, Impermeabilización, Recimentación De Barda.</t>
  </si>
  <si>
    <t>163500499</t>
  </si>
  <si>
    <t>COA16160400746270</t>
  </si>
  <si>
    <t>Escuela Primaria Gral Felipe Angeles.- Rehabilitación De Aula De Cómputo Y  Dirección.</t>
  </si>
  <si>
    <t>163500558</t>
  </si>
  <si>
    <t>COA16160400820428</t>
  </si>
  <si>
    <t>Jardín De Niños Bertha Carvajal Rodríguez</t>
  </si>
  <si>
    <t>162700105</t>
  </si>
  <si>
    <t>COA16160400822455</t>
  </si>
  <si>
    <t>Escuela Secundaria General No. 3 Presidente Madero</t>
  </si>
  <si>
    <t>162405015</t>
  </si>
  <si>
    <t>Parras de la Fuente</t>
  </si>
  <si>
    <t>COA16160400823101</t>
  </si>
  <si>
    <t>Suministro De Mob. Y Equipo Para Obras De Inversión De La Infraestructura Educativa Del Nivel Basico Fam 2016 (2a. Etapa)</t>
  </si>
  <si>
    <t>164500423</t>
  </si>
  <si>
    <t>instituto coahuilense de infraestructura física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</si>
</sst>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86"/>
  <sheetViews>
    <sheetView showGridLines="0" tabSelected="1" view="pageBreakPreview" zoomScale="80" zoomScaleNormal="80" zoomScaleSheetLayoutView="80" workbookViewId="0">
      <selection sqref="A1:A1048576"/>
    </sheetView>
  </sheetViews>
  <sheetFormatPr baseColWidth="10" defaultRowHeight="12.75"/>
  <cols>
    <col min="1" max="1" width="1.42578125" style="2" customWidth="1"/>
    <col min="2" max="2" width="25.85546875" style="2" bestFit="1" customWidth="1"/>
    <col min="3" max="3" width="41.7109375" style="2" customWidth="1"/>
    <col min="4" max="5" width="23.7109375" style="2" customWidth="1"/>
    <col min="6" max="6" width="16.140625" style="2" customWidth="1"/>
    <col min="7" max="7" width="21.7109375" style="2" customWidth="1"/>
    <col min="8" max="8" width="9.85546875" style="2" bestFit="1" customWidth="1"/>
    <col min="9" max="9" width="22.28515625" style="2" bestFit="1" customWidth="1"/>
    <col min="10" max="10" width="31.140625" style="2" bestFit="1" customWidth="1"/>
    <col min="11" max="11" width="30.140625" style="2" customWidth="1"/>
    <col min="12" max="13" width="42.85546875" style="2" bestFit="1" customWidth="1"/>
    <col min="14" max="14" width="21.140625" style="2" bestFit="1" customWidth="1"/>
    <col min="15" max="15" width="13.7109375" style="2" customWidth="1"/>
    <col min="16" max="16" width="18" style="2" customWidth="1"/>
    <col min="17" max="17" width="15.42578125" style="2" bestFit="1" customWidth="1"/>
    <col min="18" max="18" width="14.7109375" style="2" bestFit="1" customWidth="1"/>
    <col min="19" max="19" width="16.5703125" style="2" customWidth="1"/>
    <col min="20" max="20" width="18" style="2" bestFit="1" customWidth="1"/>
    <col min="21" max="21" width="14" style="2" bestFit="1" customWidth="1"/>
    <col min="22" max="25" width="14.140625" style="2" customWidth="1"/>
    <col min="26" max="27" width="22" style="2" bestFit="1" customWidth="1"/>
    <col min="28" max="28" width="13.7109375" style="2" bestFit="1" customWidth="1"/>
    <col min="29" max="29" width="12.140625" style="2" customWidth="1"/>
    <col min="30" max="30" width="63.140625" style="2" customWidth="1"/>
    <col min="31" max="31" width="1.42578125" style="2" customWidth="1"/>
  </cols>
  <sheetData>
    <row r="1" spans="1:31" ht="12.75" customHeight="1"/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9.5" customHeight="1">
      <c r="A3" s="4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AB3" s="6"/>
      <c r="AC3" s="36" t="s">
        <v>0</v>
      </c>
      <c r="AD3" s="36"/>
      <c r="AE3" s="6"/>
    </row>
    <row r="4" spans="1:3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ht="21" customHeight="1" thickBot="1">
      <c r="A9" s="11"/>
      <c r="B9" s="37" t="s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9" t="s">
        <v>5</v>
      </c>
      <c r="Q9" s="40"/>
      <c r="R9" s="40"/>
      <c r="S9" s="40"/>
      <c r="T9" s="40"/>
      <c r="U9" s="40"/>
      <c r="V9" s="40"/>
      <c r="W9" s="40"/>
      <c r="X9" s="40"/>
      <c r="Y9" s="41"/>
      <c r="Z9" s="42" t="s">
        <v>6</v>
      </c>
      <c r="AA9" s="43"/>
      <c r="AB9" s="43"/>
      <c r="AC9" s="44"/>
      <c r="AD9" s="45" t="s">
        <v>7</v>
      </c>
      <c r="AE9" s="11"/>
    </row>
    <row r="10" spans="1:31" s="15" customFormat="1" ht="38.25" customHeight="1" thickBot="1">
      <c r="A10" s="16"/>
      <c r="B10" s="17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8" t="s">
        <v>14</v>
      </c>
      <c r="I10" s="18" t="s">
        <v>15</v>
      </c>
      <c r="J10" s="18" t="s">
        <v>16</v>
      </c>
      <c r="K10" s="19" t="s">
        <v>17</v>
      </c>
      <c r="L10" s="18" t="s">
        <v>18</v>
      </c>
      <c r="M10" s="18" t="s">
        <v>19</v>
      </c>
      <c r="N10" s="18" t="s">
        <v>20</v>
      </c>
      <c r="O10" s="18" t="s">
        <v>21</v>
      </c>
      <c r="P10" s="18" t="s">
        <v>22</v>
      </c>
      <c r="Q10" s="18" t="s">
        <v>23</v>
      </c>
      <c r="R10" s="18" t="s">
        <v>24</v>
      </c>
      <c r="S10" s="19" t="s">
        <v>25</v>
      </c>
      <c r="T10" s="18" t="s">
        <v>26</v>
      </c>
      <c r="U10" s="18" t="s">
        <v>27</v>
      </c>
      <c r="V10" s="18" t="s">
        <v>28</v>
      </c>
      <c r="W10" s="18" t="s">
        <v>29</v>
      </c>
      <c r="X10" s="18" t="s">
        <v>30</v>
      </c>
      <c r="Y10" s="18" t="s">
        <v>31</v>
      </c>
      <c r="Z10" s="18" t="s">
        <v>32</v>
      </c>
      <c r="AA10" s="18" t="s">
        <v>33</v>
      </c>
      <c r="AB10" s="18" t="s">
        <v>34</v>
      </c>
      <c r="AC10" s="18" t="s">
        <v>35</v>
      </c>
      <c r="AD10" s="45"/>
      <c r="AE10" s="16"/>
    </row>
    <row r="11" spans="1:31" ht="60.75">
      <c r="A11" s="11"/>
      <c r="B11" s="20" t="s">
        <v>36</v>
      </c>
      <c r="C11" s="21" t="s">
        <v>37</v>
      </c>
      <c r="D11" s="22" t="s">
        <v>38</v>
      </c>
      <c r="E11" s="22" t="s">
        <v>1</v>
      </c>
      <c r="F11" s="22" t="s">
        <v>39</v>
      </c>
      <c r="G11" s="23" t="s">
        <v>39</v>
      </c>
      <c r="H11" s="23" t="s">
        <v>40</v>
      </c>
      <c r="I11" s="1" t="s">
        <v>41</v>
      </c>
      <c r="J11" s="23" t="s">
        <v>42</v>
      </c>
      <c r="K11" s="24" t="s">
        <v>43</v>
      </c>
      <c r="L11" s="1" t="s">
        <v>44</v>
      </c>
      <c r="M11" s="1" t="s">
        <v>45</v>
      </c>
      <c r="N11" s="23" t="s">
        <v>46</v>
      </c>
      <c r="O11" s="24" t="s">
        <v>47</v>
      </c>
      <c r="P11" s="24" t="s">
        <v>48</v>
      </c>
      <c r="Q11" s="23">
        <v>255909.71</v>
      </c>
      <c r="R11" s="23">
        <v>258539.79</v>
      </c>
      <c r="S11" s="23">
        <v>258539.79</v>
      </c>
      <c r="T11" s="23">
        <v>258539.79</v>
      </c>
      <c r="U11" s="23">
        <v>258539.79</v>
      </c>
      <c r="V11" s="23">
        <v>258539.79</v>
      </c>
      <c r="W11" s="23">
        <v>258539.79</v>
      </c>
      <c r="X11" s="25">
        <f t="shared" ref="X11:X42" si="0">IF(ISERROR(V11/R11),0,((V11/R11)*100))</f>
        <v>100</v>
      </c>
      <c r="Y11" s="24">
        <v>0</v>
      </c>
      <c r="Z11" s="24" t="s">
        <v>49</v>
      </c>
      <c r="AA11" s="26">
        <v>0</v>
      </c>
      <c r="AB11" s="25">
        <v>0</v>
      </c>
      <c r="AC11" s="25">
        <v>100</v>
      </c>
      <c r="AD11" s="27" t="s">
        <v>50</v>
      </c>
      <c r="AE11" s="11"/>
    </row>
    <row r="12" spans="1:31" ht="60.75">
      <c r="A12" s="11"/>
      <c r="B12" s="28" t="s">
        <v>51</v>
      </c>
      <c r="C12" s="28" t="s">
        <v>52</v>
      </c>
      <c r="D12" s="29" t="s">
        <v>53</v>
      </c>
      <c r="E12" s="29" t="s">
        <v>1</v>
      </c>
      <c r="F12" s="29" t="s">
        <v>54</v>
      </c>
      <c r="G12" s="30" t="s">
        <v>55</v>
      </c>
      <c r="H12" s="30" t="s">
        <v>40</v>
      </c>
      <c r="I12" s="31" t="s">
        <v>41</v>
      </c>
      <c r="J12" s="30" t="s">
        <v>42</v>
      </c>
      <c r="K12" s="32" t="s">
        <v>43</v>
      </c>
      <c r="L12" s="30" t="s">
        <v>44</v>
      </c>
      <c r="M12" s="30" t="s">
        <v>45</v>
      </c>
      <c r="N12" s="30" t="s">
        <v>46</v>
      </c>
      <c r="O12" s="32" t="s">
        <v>47</v>
      </c>
      <c r="P12" s="32" t="s">
        <v>48</v>
      </c>
      <c r="Q12" s="30">
        <v>2786509</v>
      </c>
      <c r="R12" s="30">
        <v>2508670.29</v>
      </c>
      <c r="S12" s="30">
        <v>2508670.29</v>
      </c>
      <c r="T12" s="30">
        <v>2508670.29</v>
      </c>
      <c r="U12" s="30">
        <v>2508670.29</v>
      </c>
      <c r="V12" s="30">
        <v>2508670.29</v>
      </c>
      <c r="W12" s="30">
        <v>2508670.29</v>
      </c>
      <c r="X12" s="33">
        <f t="shared" si="0"/>
        <v>100</v>
      </c>
      <c r="Y12" s="32">
        <v>0</v>
      </c>
      <c r="Z12" s="32" t="s">
        <v>49</v>
      </c>
      <c r="AA12" s="26">
        <v>0</v>
      </c>
      <c r="AB12" s="33">
        <v>0</v>
      </c>
      <c r="AC12" s="33">
        <v>100</v>
      </c>
      <c r="AD12" s="34" t="s">
        <v>56</v>
      </c>
      <c r="AE12" s="11"/>
    </row>
    <row r="13" spans="1:31" ht="60.75">
      <c r="A13" s="11"/>
      <c r="B13" s="28" t="s">
        <v>57</v>
      </c>
      <c r="C13" s="28" t="s">
        <v>58</v>
      </c>
      <c r="D13" s="29" t="s">
        <v>59</v>
      </c>
      <c r="E13" s="29" t="s">
        <v>1</v>
      </c>
      <c r="F13" s="29" t="s">
        <v>54</v>
      </c>
      <c r="G13" s="30" t="s">
        <v>55</v>
      </c>
      <c r="H13" s="30" t="s">
        <v>40</v>
      </c>
      <c r="I13" s="31" t="s">
        <v>41</v>
      </c>
      <c r="J13" s="30" t="s">
        <v>42</v>
      </c>
      <c r="K13" s="32" t="s">
        <v>43</v>
      </c>
      <c r="L13" s="30" t="s">
        <v>44</v>
      </c>
      <c r="M13" s="30" t="s">
        <v>45</v>
      </c>
      <c r="N13" s="30" t="s">
        <v>46</v>
      </c>
      <c r="O13" s="32" t="s">
        <v>47</v>
      </c>
      <c r="P13" s="32" t="s">
        <v>48</v>
      </c>
      <c r="Q13" s="30">
        <v>1669419</v>
      </c>
      <c r="R13" s="30">
        <v>1566218.23</v>
      </c>
      <c r="S13" s="30">
        <v>1566218.23</v>
      </c>
      <c r="T13" s="30">
        <v>1566218.23</v>
      </c>
      <c r="U13" s="30">
        <v>1566218.23</v>
      </c>
      <c r="V13" s="30">
        <v>1566218.23</v>
      </c>
      <c r="W13" s="30">
        <v>1566218.23</v>
      </c>
      <c r="X13" s="33">
        <f t="shared" si="0"/>
        <v>100</v>
      </c>
      <c r="Y13" s="32">
        <v>0</v>
      </c>
      <c r="Z13" s="32" t="s">
        <v>49</v>
      </c>
      <c r="AA13" s="26">
        <v>0</v>
      </c>
      <c r="AB13" s="33">
        <v>0</v>
      </c>
      <c r="AC13" s="33">
        <v>100</v>
      </c>
      <c r="AD13" s="34" t="s">
        <v>56</v>
      </c>
      <c r="AE13" s="11"/>
    </row>
    <row r="14" spans="1:31" ht="67.5">
      <c r="A14" s="11"/>
      <c r="B14" s="28" t="s">
        <v>60</v>
      </c>
      <c r="C14" s="28" t="s">
        <v>61</v>
      </c>
      <c r="D14" s="29" t="s">
        <v>62</v>
      </c>
      <c r="E14" s="29" t="s">
        <v>1</v>
      </c>
      <c r="F14" s="29" t="s">
        <v>63</v>
      </c>
      <c r="G14" s="30" t="s">
        <v>64</v>
      </c>
      <c r="H14" s="30" t="s">
        <v>43</v>
      </c>
      <c r="I14" s="31" t="s">
        <v>41</v>
      </c>
      <c r="J14" s="30" t="s">
        <v>42</v>
      </c>
      <c r="K14" s="32" t="s">
        <v>43</v>
      </c>
      <c r="L14" s="30" t="s">
        <v>44</v>
      </c>
      <c r="M14" s="30" t="s">
        <v>45</v>
      </c>
      <c r="N14" s="30" t="s">
        <v>46</v>
      </c>
      <c r="O14" s="32" t="s">
        <v>47</v>
      </c>
      <c r="P14" s="32" t="s">
        <v>48</v>
      </c>
      <c r="Q14" s="30">
        <v>917700</v>
      </c>
      <c r="R14" s="30">
        <v>1500749.35</v>
      </c>
      <c r="S14" s="30">
        <v>1500749.35</v>
      </c>
      <c r="T14" s="30">
        <v>1500749.35</v>
      </c>
      <c r="U14" s="30">
        <v>1500749.35</v>
      </c>
      <c r="V14" s="30">
        <v>1500749.35</v>
      </c>
      <c r="W14" s="30">
        <v>1500749.35</v>
      </c>
      <c r="X14" s="33">
        <f t="shared" si="0"/>
        <v>100</v>
      </c>
      <c r="Y14" s="32">
        <v>0</v>
      </c>
      <c r="Z14" s="32" t="s">
        <v>49</v>
      </c>
      <c r="AA14" s="26">
        <v>0</v>
      </c>
      <c r="AB14" s="33">
        <v>0</v>
      </c>
      <c r="AC14" s="33">
        <v>100</v>
      </c>
      <c r="AD14" s="34" t="s">
        <v>65</v>
      </c>
      <c r="AE14" s="11"/>
    </row>
    <row r="15" spans="1:31" ht="67.5">
      <c r="A15" s="11"/>
      <c r="B15" s="28" t="s">
        <v>66</v>
      </c>
      <c r="C15" s="28" t="s">
        <v>67</v>
      </c>
      <c r="D15" s="29" t="s">
        <v>68</v>
      </c>
      <c r="E15" s="29" t="s">
        <v>1</v>
      </c>
      <c r="F15" s="29" t="s">
        <v>63</v>
      </c>
      <c r="G15" s="30" t="s">
        <v>64</v>
      </c>
      <c r="H15" s="30" t="s">
        <v>43</v>
      </c>
      <c r="I15" s="31" t="s">
        <v>41</v>
      </c>
      <c r="J15" s="30" t="s">
        <v>42</v>
      </c>
      <c r="K15" s="32" t="s">
        <v>43</v>
      </c>
      <c r="L15" s="30" t="s">
        <v>44</v>
      </c>
      <c r="M15" s="30" t="s">
        <v>45</v>
      </c>
      <c r="N15" s="30" t="s">
        <v>46</v>
      </c>
      <c r="O15" s="32" t="s">
        <v>47</v>
      </c>
      <c r="P15" s="32" t="s">
        <v>48</v>
      </c>
      <c r="Q15" s="30">
        <v>2194200</v>
      </c>
      <c r="R15" s="30">
        <v>1658518.61</v>
      </c>
      <c r="S15" s="30">
        <v>1658518.61</v>
      </c>
      <c r="T15" s="30">
        <v>1658518.61</v>
      </c>
      <c r="U15" s="30">
        <v>1658518.61</v>
      </c>
      <c r="V15" s="30">
        <v>1658518.61</v>
      </c>
      <c r="W15" s="30">
        <v>1658518.61</v>
      </c>
      <c r="X15" s="33">
        <f t="shared" si="0"/>
        <v>100</v>
      </c>
      <c r="Y15" s="32">
        <v>0</v>
      </c>
      <c r="Z15" s="32" t="s">
        <v>49</v>
      </c>
      <c r="AA15" s="26">
        <v>0</v>
      </c>
      <c r="AB15" s="33">
        <v>0</v>
      </c>
      <c r="AC15" s="33">
        <v>100</v>
      </c>
      <c r="AD15" s="34" t="s">
        <v>69</v>
      </c>
      <c r="AE15" s="11"/>
    </row>
    <row r="16" spans="1:31" ht="60.75">
      <c r="A16" s="11"/>
      <c r="B16" s="28" t="s">
        <v>70</v>
      </c>
      <c r="C16" s="28" t="s">
        <v>71</v>
      </c>
      <c r="D16" s="29" t="s">
        <v>72</v>
      </c>
      <c r="E16" s="29" t="s">
        <v>1</v>
      </c>
      <c r="F16" s="29" t="s">
        <v>54</v>
      </c>
      <c r="G16" s="30" t="s">
        <v>55</v>
      </c>
      <c r="H16" s="30" t="s">
        <v>40</v>
      </c>
      <c r="I16" s="31" t="s">
        <v>41</v>
      </c>
      <c r="J16" s="30" t="s">
        <v>42</v>
      </c>
      <c r="K16" s="32" t="s">
        <v>43</v>
      </c>
      <c r="L16" s="30" t="s">
        <v>44</v>
      </c>
      <c r="M16" s="30" t="s">
        <v>45</v>
      </c>
      <c r="N16" s="30" t="s">
        <v>46</v>
      </c>
      <c r="O16" s="32" t="s">
        <v>73</v>
      </c>
      <c r="P16" s="32" t="s">
        <v>74</v>
      </c>
      <c r="Q16" s="30">
        <v>1509203</v>
      </c>
      <c r="R16" s="30">
        <v>1341697.3899999999</v>
      </c>
      <c r="S16" s="30">
        <v>1341697.3899999999</v>
      </c>
      <c r="T16" s="30">
        <v>1341697.3899999999</v>
      </c>
      <c r="U16" s="30">
        <v>1140725.92</v>
      </c>
      <c r="V16" s="30">
        <v>1140725.92</v>
      </c>
      <c r="W16" s="30">
        <v>1140725.92</v>
      </c>
      <c r="X16" s="33">
        <f t="shared" si="0"/>
        <v>85.021103007437475</v>
      </c>
      <c r="Y16" s="32">
        <v>0</v>
      </c>
      <c r="Z16" s="32" t="s">
        <v>49</v>
      </c>
      <c r="AA16" s="26">
        <v>0</v>
      </c>
      <c r="AB16" s="33">
        <v>0</v>
      </c>
      <c r="AC16" s="33">
        <v>100</v>
      </c>
      <c r="AD16" s="34" t="s">
        <v>75</v>
      </c>
      <c r="AE16" s="11"/>
    </row>
    <row r="17" spans="1:31" ht="60.75">
      <c r="A17" s="11"/>
      <c r="B17" s="28" t="s">
        <v>76</v>
      </c>
      <c r="C17" s="28" t="s">
        <v>77</v>
      </c>
      <c r="D17" s="29" t="s">
        <v>78</v>
      </c>
      <c r="E17" s="29" t="s">
        <v>1</v>
      </c>
      <c r="F17" s="29" t="s">
        <v>63</v>
      </c>
      <c r="G17" s="30" t="s">
        <v>64</v>
      </c>
      <c r="H17" s="30" t="s">
        <v>43</v>
      </c>
      <c r="I17" s="31" t="s">
        <v>41</v>
      </c>
      <c r="J17" s="30" t="s">
        <v>42</v>
      </c>
      <c r="K17" s="32" t="s">
        <v>43</v>
      </c>
      <c r="L17" s="30" t="s">
        <v>44</v>
      </c>
      <c r="M17" s="30" t="s">
        <v>45</v>
      </c>
      <c r="N17" s="30" t="s">
        <v>46</v>
      </c>
      <c r="O17" s="32" t="s">
        <v>73</v>
      </c>
      <c r="P17" s="32" t="s">
        <v>74</v>
      </c>
      <c r="Q17" s="30">
        <v>10000000</v>
      </c>
      <c r="R17" s="30">
        <v>9998672.1999999993</v>
      </c>
      <c r="S17" s="30">
        <v>9998672.1999999993</v>
      </c>
      <c r="T17" s="30">
        <v>9998672.1999999993</v>
      </c>
      <c r="U17" s="30">
        <v>9607172.1999999993</v>
      </c>
      <c r="V17" s="30">
        <v>9607172.1999999993</v>
      </c>
      <c r="W17" s="30">
        <v>9607172.1999999993</v>
      </c>
      <c r="X17" s="33">
        <f t="shared" si="0"/>
        <v>96.084480097267317</v>
      </c>
      <c r="Y17" s="32">
        <v>0</v>
      </c>
      <c r="Z17" s="32" t="s">
        <v>79</v>
      </c>
      <c r="AA17" s="26">
        <v>0</v>
      </c>
      <c r="AB17" s="33">
        <v>0</v>
      </c>
      <c r="AC17" s="33">
        <v>80</v>
      </c>
      <c r="AD17" s="34" t="s">
        <v>80</v>
      </c>
      <c r="AE17" s="11"/>
    </row>
    <row r="18" spans="1:31" ht="60.75">
      <c r="A18" s="11"/>
      <c r="B18" s="28" t="s">
        <v>81</v>
      </c>
      <c r="C18" s="28" t="s">
        <v>82</v>
      </c>
      <c r="D18" s="29" t="s">
        <v>83</v>
      </c>
      <c r="E18" s="29" t="s">
        <v>1</v>
      </c>
      <c r="F18" s="29" t="s">
        <v>84</v>
      </c>
      <c r="G18" s="30" t="s">
        <v>85</v>
      </c>
      <c r="H18" s="30" t="s">
        <v>40</v>
      </c>
      <c r="I18" s="31" t="s">
        <v>41</v>
      </c>
      <c r="J18" s="30" t="s">
        <v>42</v>
      </c>
      <c r="K18" s="32" t="s">
        <v>43</v>
      </c>
      <c r="L18" s="30" t="s">
        <v>44</v>
      </c>
      <c r="M18" s="30" t="s">
        <v>45</v>
      </c>
      <c r="N18" s="30" t="s">
        <v>46</v>
      </c>
      <c r="O18" s="32" t="s">
        <v>47</v>
      </c>
      <c r="P18" s="32" t="s">
        <v>74</v>
      </c>
      <c r="Q18" s="30">
        <v>648828</v>
      </c>
      <c r="R18" s="30">
        <v>518933.11</v>
      </c>
      <c r="S18" s="30">
        <v>518933.11</v>
      </c>
      <c r="T18" s="30">
        <v>518933.11</v>
      </c>
      <c r="U18" s="30">
        <v>518835.8</v>
      </c>
      <c r="V18" s="30">
        <v>518835.8</v>
      </c>
      <c r="W18" s="30">
        <v>518835.8</v>
      </c>
      <c r="X18" s="33">
        <f t="shared" si="0"/>
        <v>99.98124806489993</v>
      </c>
      <c r="Y18" s="32">
        <v>0</v>
      </c>
      <c r="Z18" s="32" t="s">
        <v>49</v>
      </c>
      <c r="AA18" s="26">
        <v>0</v>
      </c>
      <c r="AB18" s="33">
        <v>0</v>
      </c>
      <c r="AC18" s="33">
        <v>100</v>
      </c>
      <c r="AD18" s="34" t="s">
        <v>80</v>
      </c>
      <c r="AE18" s="11"/>
    </row>
    <row r="19" spans="1:31" ht="60.75">
      <c r="A19" s="11"/>
      <c r="B19" s="28" t="s">
        <v>86</v>
      </c>
      <c r="C19" s="28" t="s">
        <v>87</v>
      </c>
      <c r="D19" s="29" t="s">
        <v>88</v>
      </c>
      <c r="E19" s="29" t="s">
        <v>1</v>
      </c>
      <c r="F19" s="29" t="s">
        <v>89</v>
      </c>
      <c r="G19" s="30" t="s">
        <v>89</v>
      </c>
      <c r="H19" s="30" t="s">
        <v>40</v>
      </c>
      <c r="I19" s="31" t="s">
        <v>41</v>
      </c>
      <c r="J19" s="30" t="s">
        <v>42</v>
      </c>
      <c r="K19" s="32" t="s">
        <v>43</v>
      </c>
      <c r="L19" s="30" t="s">
        <v>44</v>
      </c>
      <c r="M19" s="30" t="s">
        <v>45</v>
      </c>
      <c r="N19" s="30" t="s">
        <v>46</v>
      </c>
      <c r="O19" s="32" t="s">
        <v>47</v>
      </c>
      <c r="P19" s="32" t="s">
        <v>74</v>
      </c>
      <c r="Q19" s="30">
        <v>416423</v>
      </c>
      <c r="R19" s="30">
        <v>365998.9</v>
      </c>
      <c r="S19" s="30">
        <v>365998.9</v>
      </c>
      <c r="T19" s="30">
        <v>365998.9</v>
      </c>
      <c r="U19" s="30">
        <v>205396.86</v>
      </c>
      <c r="V19" s="30">
        <v>205396.86</v>
      </c>
      <c r="W19" s="30">
        <v>205396.86</v>
      </c>
      <c r="X19" s="33">
        <f t="shared" si="0"/>
        <v>56.119529320989756</v>
      </c>
      <c r="Y19" s="32">
        <v>0</v>
      </c>
      <c r="Z19" s="32" t="s">
        <v>49</v>
      </c>
      <c r="AA19" s="26">
        <v>0</v>
      </c>
      <c r="AB19" s="33">
        <v>0</v>
      </c>
      <c r="AC19" s="33">
        <v>85</v>
      </c>
      <c r="AD19" s="34" t="s">
        <v>80</v>
      </c>
      <c r="AE19" s="11"/>
    </row>
    <row r="20" spans="1:31" ht="67.5">
      <c r="A20" s="11"/>
      <c r="B20" s="28" t="s">
        <v>90</v>
      </c>
      <c r="C20" s="28" t="s">
        <v>91</v>
      </c>
      <c r="D20" s="29" t="s">
        <v>92</v>
      </c>
      <c r="E20" s="29" t="s">
        <v>1</v>
      </c>
      <c r="F20" s="29" t="s">
        <v>93</v>
      </c>
      <c r="G20" s="30" t="s">
        <v>93</v>
      </c>
      <c r="H20" s="30" t="s">
        <v>40</v>
      </c>
      <c r="I20" s="31" t="s">
        <v>41</v>
      </c>
      <c r="J20" s="30" t="s">
        <v>42</v>
      </c>
      <c r="K20" s="32" t="s">
        <v>43</v>
      </c>
      <c r="L20" s="30" t="s">
        <v>44</v>
      </c>
      <c r="M20" s="30" t="s">
        <v>45</v>
      </c>
      <c r="N20" s="30" t="s">
        <v>46</v>
      </c>
      <c r="O20" s="32" t="s">
        <v>47</v>
      </c>
      <c r="P20" s="32" t="s">
        <v>74</v>
      </c>
      <c r="Q20" s="30">
        <v>1201911</v>
      </c>
      <c r="R20" s="30">
        <v>884527.44</v>
      </c>
      <c r="S20" s="30">
        <v>884527.44</v>
      </c>
      <c r="T20" s="30">
        <v>884527.44</v>
      </c>
      <c r="U20" s="30">
        <v>795185.36</v>
      </c>
      <c r="V20" s="30">
        <v>795185.36</v>
      </c>
      <c r="W20" s="30">
        <v>795185.36</v>
      </c>
      <c r="X20" s="33">
        <f t="shared" si="0"/>
        <v>89.89945636960681</v>
      </c>
      <c r="Y20" s="32">
        <v>0</v>
      </c>
      <c r="Z20" s="32" t="s">
        <v>49</v>
      </c>
      <c r="AA20" s="26">
        <v>0</v>
      </c>
      <c r="AB20" s="33">
        <v>0</v>
      </c>
      <c r="AC20" s="33">
        <v>100</v>
      </c>
      <c r="AD20" s="34" t="s">
        <v>80</v>
      </c>
      <c r="AE20" s="11"/>
    </row>
    <row r="21" spans="1:31" ht="60.75">
      <c r="A21" s="11"/>
      <c r="B21" s="28" t="s">
        <v>94</v>
      </c>
      <c r="C21" s="28" t="s">
        <v>95</v>
      </c>
      <c r="D21" s="29" t="s">
        <v>96</v>
      </c>
      <c r="E21" s="29" t="s">
        <v>1</v>
      </c>
      <c r="F21" s="29" t="s">
        <v>97</v>
      </c>
      <c r="G21" s="30" t="s">
        <v>97</v>
      </c>
      <c r="H21" s="30" t="s">
        <v>40</v>
      </c>
      <c r="I21" s="31" t="s">
        <v>41</v>
      </c>
      <c r="J21" s="30" t="s">
        <v>42</v>
      </c>
      <c r="K21" s="32" t="s">
        <v>43</v>
      </c>
      <c r="L21" s="30" t="s">
        <v>44</v>
      </c>
      <c r="M21" s="30" t="s">
        <v>45</v>
      </c>
      <c r="N21" s="30" t="s">
        <v>46</v>
      </c>
      <c r="O21" s="32" t="s">
        <v>73</v>
      </c>
      <c r="P21" s="32" t="s">
        <v>74</v>
      </c>
      <c r="Q21" s="30">
        <v>397290</v>
      </c>
      <c r="R21" s="30">
        <v>338470.16</v>
      </c>
      <c r="S21" s="30">
        <v>338470.16</v>
      </c>
      <c r="T21" s="30">
        <v>338470.16</v>
      </c>
      <c r="U21" s="30">
        <v>275038.81</v>
      </c>
      <c r="V21" s="30">
        <v>275038.81</v>
      </c>
      <c r="W21" s="30">
        <v>275038.81</v>
      </c>
      <c r="X21" s="33">
        <f t="shared" si="0"/>
        <v>81.259396692458807</v>
      </c>
      <c r="Y21" s="32">
        <v>0</v>
      </c>
      <c r="Z21" s="32" t="s">
        <v>49</v>
      </c>
      <c r="AA21" s="26">
        <v>0</v>
      </c>
      <c r="AB21" s="33">
        <v>0</v>
      </c>
      <c r="AC21" s="33">
        <v>100</v>
      </c>
      <c r="AD21" s="34" t="s">
        <v>98</v>
      </c>
      <c r="AE21" s="11"/>
    </row>
    <row r="22" spans="1:31" ht="67.5">
      <c r="A22" s="11"/>
      <c r="B22" s="28" t="s">
        <v>99</v>
      </c>
      <c r="C22" s="28" t="s">
        <v>100</v>
      </c>
      <c r="D22" s="29" t="s">
        <v>101</v>
      </c>
      <c r="E22" s="29" t="s">
        <v>1</v>
      </c>
      <c r="F22" s="29" t="s">
        <v>102</v>
      </c>
      <c r="G22" s="30" t="s">
        <v>102</v>
      </c>
      <c r="H22" s="30" t="s">
        <v>40</v>
      </c>
      <c r="I22" s="31" t="s">
        <v>41</v>
      </c>
      <c r="J22" s="30" t="s">
        <v>42</v>
      </c>
      <c r="K22" s="32" t="s">
        <v>43</v>
      </c>
      <c r="L22" s="30" t="s">
        <v>44</v>
      </c>
      <c r="M22" s="30" t="s">
        <v>45</v>
      </c>
      <c r="N22" s="30" t="s">
        <v>46</v>
      </c>
      <c r="O22" s="32" t="s">
        <v>73</v>
      </c>
      <c r="P22" s="32" t="s">
        <v>74</v>
      </c>
      <c r="Q22" s="30">
        <v>383624</v>
      </c>
      <c r="R22" s="30">
        <v>281366.14</v>
      </c>
      <c r="S22" s="30">
        <v>281366.14</v>
      </c>
      <c r="T22" s="30">
        <v>281366.14</v>
      </c>
      <c r="U22" s="30">
        <v>121855.62</v>
      </c>
      <c r="V22" s="30">
        <v>121855.62</v>
      </c>
      <c r="W22" s="30">
        <v>121855.62</v>
      </c>
      <c r="X22" s="33">
        <f t="shared" si="0"/>
        <v>43.30855873418173</v>
      </c>
      <c r="Y22" s="32">
        <v>0</v>
      </c>
      <c r="Z22" s="32" t="s">
        <v>49</v>
      </c>
      <c r="AA22" s="26">
        <v>0</v>
      </c>
      <c r="AB22" s="33">
        <v>0</v>
      </c>
      <c r="AC22" s="33">
        <v>35</v>
      </c>
      <c r="AD22" s="34" t="s">
        <v>98</v>
      </c>
      <c r="AE22" s="11"/>
    </row>
    <row r="23" spans="1:31" ht="67.5">
      <c r="A23" s="11"/>
      <c r="B23" s="28" t="s">
        <v>103</v>
      </c>
      <c r="C23" s="28" t="s">
        <v>104</v>
      </c>
      <c r="D23" s="29" t="s">
        <v>105</v>
      </c>
      <c r="E23" s="29" t="s">
        <v>1</v>
      </c>
      <c r="F23" s="29" t="s">
        <v>106</v>
      </c>
      <c r="G23" s="30" t="s">
        <v>106</v>
      </c>
      <c r="H23" s="30" t="s">
        <v>40</v>
      </c>
      <c r="I23" s="31" t="s">
        <v>41</v>
      </c>
      <c r="J23" s="30" t="s">
        <v>42</v>
      </c>
      <c r="K23" s="32" t="s">
        <v>43</v>
      </c>
      <c r="L23" s="30" t="s">
        <v>44</v>
      </c>
      <c r="M23" s="30" t="s">
        <v>45</v>
      </c>
      <c r="N23" s="30" t="s">
        <v>46</v>
      </c>
      <c r="O23" s="32" t="s">
        <v>73</v>
      </c>
      <c r="P23" s="32" t="s">
        <v>74</v>
      </c>
      <c r="Q23" s="30">
        <v>3587611</v>
      </c>
      <c r="R23" s="30">
        <v>2964490.33</v>
      </c>
      <c r="S23" s="30">
        <v>2964490.33</v>
      </c>
      <c r="T23" s="30">
        <v>2964490.33</v>
      </c>
      <c r="U23" s="30">
        <v>1887797.14</v>
      </c>
      <c r="V23" s="30">
        <v>1887797.14</v>
      </c>
      <c r="W23" s="30">
        <v>1887797.14</v>
      </c>
      <c r="X23" s="33">
        <f t="shared" si="0"/>
        <v>63.680327134006873</v>
      </c>
      <c r="Y23" s="32">
        <v>0</v>
      </c>
      <c r="Z23" s="32" t="s">
        <v>49</v>
      </c>
      <c r="AA23" s="26">
        <v>0</v>
      </c>
      <c r="AB23" s="33">
        <v>0</v>
      </c>
      <c r="AC23" s="33">
        <v>95</v>
      </c>
      <c r="AD23" s="34" t="s">
        <v>107</v>
      </c>
      <c r="AE23" s="11"/>
    </row>
    <row r="24" spans="1:31" ht="67.5">
      <c r="A24" s="11"/>
      <c r="B24" s="28" t="s">
        <v>108</v>
      </c>
      <c r="C24" s="28" t="s">
        <v>109</v>
      </c>
      <c r="D24" s="29" t="s">
        <v>110</v>
      </c>
      <c r="E24" s="29" t="s">
        <v>1</v>
      </c>
      <c r="F24" s="29" t="s">
        <v>106</v>
      </c>
      <c r="G24" s="30" t="s">
        <v>106</v>
      </c>
      <c r="H24" s="30" t="s">
        <v>40</v>
      </c>
      <c r="I24" s="31" t="s">
        <v>41</v>
      </c>
      <c r="J24" s="30" t="s">
        <v>42</v>
      </c>
      <c r="K24" s="32" t="s">
        <v>43</v>
      </c>
      <c r="L24" s="30" t="s">
        <v>44</v>
      </c>
      <c r="M24" s="30" t="s">
        <v>45</v>
      </c>
      <c r="N24" s="30" t="s">
        <v>46</v>
      </c>
      <c r="O24" s="32" t="s">
        <v>73</v>
      </c>
      <c r="P24" s="32" t="s">
        <v>74</v>
      </c>
      <c r="Q24" s="30">
        <v>423247</v>
      </c>
      <c r="R24" s="30">
        <v>317572.73</v>
      </c>
      <c r="S24" s="30">
        <v>317572.73</v>
      </c>
      <c r="T24" s="30">
        <v>317572.73</v>
      </c>
      <c r="U24" s="30">
        <v>147675.98000000001</v>
      </c>
      <c r="V24" s="30">
        <v>147675.98000000001</v>
      </c>
      <c r="W24" s="30">
        <v>147675.98000000001</v>
      </c>
      <c r="X24" s="33">
        <f t="shared" si="0"/>
        <v>46.501467553590018</v>
      </c>
      <c r="Y24" s="32">
        <v>0</v>
      </c>
      <c r="Z24" s="32" t="s">
        <v>49</v>
      </c>
      <c r="AA24" s="26">
        <v>0</v>
      </c>
      <c r="AB24" s="33">
        <v>0</v>
      </c>
      <c r="AC24" s="33">
        <v>32</v>
      </c>
      <c r="AD24" s="34" t="s">
        <v>107</v>
      </c>
      <c r="AE24" s="11"/>
    </row>
    <row r="25" spans="1:31" ht="60.75">
      <c r="A25" s="11"/>
      <c r="B25" s="28" t="s">
        <v>111</v>
      </c>
      <c r="C25" s="28" t="s">
        <v>112</v>
      </c>
      <c r="D25" s="29" t="s">
        <v>113</v>
      </c>
      <c r="E25" s="29" t="s">
        <v>1</v>
      </c>
      <c r="F25" s="29" t="s">
        <v>106</v>
      </c>
      <c r="G25" s="30" t="s">
        <v>106</v>
      </c>
      <c r="H25" s="30" t="s">
        <v>40</v>
      </c>
      <c r="I25" s="31" t="s">
        <v>41</v>
      </c>
      <c r="J25" s="30" t="s">
        <v>42</v>
      </c>
      <c r="K25" s="32" t="s">
        <v>43</v>
      </c>
      <c r="L25" s="30" t="s">
        <v>44</v>
      </c>
      <c r="M25" s="30" t="s">
        <v>45</v>
      </c>
      <c r="N25" s="30" t="s">
        <v>46</v>
      </c>
      <c r="O25" s="32" t="s">
        <v>47</v>
      </c>
      <c r="P25" s="32" t="s">
        <v>74</v>
      </c>
      <c r="Q25" s="30">
        <v>337658</v>
      </c>
      <c r="R25" s="30">
        <v>301565.27</v>
      </c>
      <c r="S25" s="30">
        <v>301565.27</v>
      </c>
      <c r="T25" s="30">
        <v>301565.27</v>
      </c>
      <c r="U25" s="30">
        <v>301556.34999999998</v>
      </c>
      <c r="V25" s="30">
        <v>301556.34999999998</v>
      </c>
      <c r="W25" s="30">
        <v>301556.34999999998</v>
      </c>
      <c r="X25" s="33">
        <f t="shared" si="0"/>
        <v>99.997042099708622</v>
      </c>
      <c r="Y25" s="32">
        <v>0</v>
      </c>
      <c r="Z25" s="32" t="s">
        <v>49</v>
      </c>
      <c r="AA25" s="26">
        <v>0</v>
      </c>
      <c r="AB25" s="33">
        <v>0</v>
      </c>
      <c r="AC25" s="33">
        <v>100</v>
      </c>
      <c r="AD25" s="34" t="s">
        <v>107</v>
      </c>
      <c r="AE25" s="11"/>
    </row>
    <row r="26" spans="1:31" ht="60.75">
      <c r="A26" s="11"/>
      <c r="B26" s="28" t="s">
        <v>114</v>
      </c>
      <c r="C26" s="28" t="s">
        <v>115</v>
      </c>
      <c r="D26" s="29" t="s">
        <v>116</v>
      </c>
      <c r="E26" s="29" t="s">
        <v>1</v>
      </c>
      <c r="F26" s="29" t="s">
        <v>106</v>
      </c>
      <c r="G26" s="30" t="s">
        <v>106</v>
      </c>
      <c r="H26" s="30" t="s">
        <v>40</v>
      </c>
      <c r="I26" s="31" t="s">
        <v>41</v>
      </c>
      <c r="J26" s="30" t="s">
        <v>42</v>
      </c>
      <c r="K26" s="32" t="s">
        <v>43</v>
      </c>
      <c r="L26" s="30" t="s">
        <v>44</v>
      </c>
      <c r="M26" s="30" t="s">
        <v>45</v>
      </c>
      <c r="N26" s="30" t="s">
        <v>46</v>
      </c>
      <c r="O26" s="32" t="s">
        <v>73</v>
      </c>
      <c r="P26" s="32" t="s">
        <v>74</v>
      </c>
      <c r="Q26" s="30">
        <v>1052086</v>
      </c>
      <c r="R26" s="30">
        <v>786989.89</v>
      </c>
      <c r="S26" s="30">
        <v>786989.89</v>
      </c>
      <c r="T26" s="30">
        <v>786989.89</v>
      </c>
      <c r="U26" s="30">
        <v>601695.19999999995</v>
      </c>
      <c r="V26" s="30">
        <v>601695.19999999995</v>
      </c>
      <c r="W26" s="30">
        <v>601695.19999999995</v>
      </c>
      <c r="X26" s="33">
        <f t="shared" si="0"/>
        <v>76.455264247422534</v>
      </c>
      <c r="Y26" s="32">
        <v>0</v>
      </c>
      <c r="Z26" s="32" t="s">
        <v>49</v>
      </c>
      <c r="AA26" s="26">
        <v>0</v>
      </c>
      <c r="AB26" s="33">
        <v>0</v>
      </c>
      <c r="AC26" s="33">
        <v>98</v>
      </c>
      <c r="AD26" s="34" t="s">
        <v>107</v>
      </c>
      <c r="AE26" s="11"/>
    </row>
    <row r="27" spans="1:31" ht="60.75">
      <c r="A27" s="11"/>
      <c r="B27" s="28" t="s">
        <v>117</v>
      </c>
      <c r="C27" s="28" t="s">
        <v>118</v>
      </c>
      <c r="D27" s="29" t="s">
        <v>119</v>
      </c>
      <c r="E27" s="29" t="s">
        <v>1</v>
      </c>
      <c r="F27" s="29" t="s">
        <v>106</v>
      </c>
      <c r="G27" s="30" t="s">
        <v>106</v>
      </c>
      <c r="H27" s="30" t="s">
        <v>40</v>
      </c>
      <c r="I27" s="31" t="s">
        <v>41</v>
      </c>
      <c r="J27" s="30" t="s">
        <v>42</v>
      </c>
      <c r="K27" s="32" t="s">
        <v>43</v>
      </c>
      <c r="L27" s="30" t="s">
        <v>44</v>
      </c>
      <c r="M27" s="30" t="s">
        <v>45</v>
      </c>
      <c r="N27" s="30" t="s">
        <v>46</v>
      </c>
      <c r="O27" s="32" t="s">
        <v>47</v>
      </c>
      <c r="P27" s="32" t="s">
        <v>74</v>
      </c>
      <c r="Q27" s="30">
        <v>882763</v>
      </c>
      <c r="R27" s="30">
        <v>756370.14</v>
      </c>
      <c r="S27" s="30">
        <v>756370.14</v>
      </c>
      <c r="T27" s="30">
        <v>756370.14</v>
      </c>
      <c r="U27" s="30">
        <v>507091.31</v>
      </c>
      <c r="V27" s="30">
        <v>507091.31</v>
      </c>
      <c r="W27" s="30">
        <v>507091.31</v>
      </c>
      <c r="X27" s="33">
        <f t="shared" si="0"/>
        <v>67.042745764659614</v>
      </c>
      <c r="Y27" s="32">
        <v>0</v>
      </c>
      <c r="Z27" s="32" t="s">
        <v>49</v>
      </c>
      <c r="AA27" s="26">
        <v>0</v>
      </c>
      <c r="AB27" s="33">
        <v>0</v>
      </c>
      <c r="AC27" s="33">
        <v>100</v>
      </c>
      <c r="AD27" s="34" t="s">
        <v>98</v>
      </c>
      <c r="AE27" s="11"/>
    </row>
    <row r="28" spans="1:31" ht="67.5">
      <c r="A28" s="11"/>
      <c r="B28" s="28" t="s">
        <v>120</v>
      </c>
      <c r="C28" s="28" t="s">
        <v>121</v>
      </c>
      <c r="D28" s="29" t="s">
        <v>122</v>
      </c>
      <c r="E28" s="29" t="s">
        <v>1</v>
      </c>
      <c r="F28" s="29" t="s">
        <v>106</v>
      </c>
      <c r="G28" s="30" t="s">
        <v>106</v>
      </c>
      <c r="H28" s="30" t="s">
        <v>40</v>
      </c>
      <c r="I28" s="31" t="s">
        <v>41</v>
      </c>
      <c r="J28" s="30" t="s">
        <v>42</v>
      </c>
      <c r="K28" s="32" t="s">
        <v>43</v>
      </c>
      <c r="L28" s="30" t="s">
        <v>44</v>
      </c>
      <c r="M28" s="30" t="s">
        <v>45</v>
      </c>
      <c r="N28" s="30" t="s">
        <v>46</v>
      </c>
      <c r="O28" s="32" t="s">
        <v>73</v>
      </c>
      <c r="P28" s="32" t="s">
        <v>74</v>
      </c>
      <c r="Q28" s="30">
        <v>681236</v>
      </c>
      <c r="R28" s="30">
        <v>643431.63</v>
      </c>
      <c r="S28" s="30">
        <v>643431.63</v>
      </c>
      <c r="T28" s="30">
        <v>643431.63</v>
      </c>
      <c r="U28" s="30">
        <v>563588.38</v>
      </c>
      <c r="V28" s="30">
        <v>563588.38</v>
      </c>
      <c r="W28" s="30">
        <v>563588.38</v>
      </c>
      <c r="X28" s="33">
        <f t="shared" si="0"/>
        <v>87.591028125241536</v>
      </c>
      <c r="Y28" s="32">
        <v>0</v>
      </c>
      <c r="Z28" s="32" t="s">
        <v>49</v>
      </c>
      <c r="AA28" s="26">
        <v>0</v>
      </c>
      <c r="AB28" s="33">
        <v>0</v>
      </c>
      <c r="AC28" s="33">
        <v>98</v>
      </c>
      <c r="AD28" s="34" t="s">
        <v>98</v>
      </c>
      <c r="AE28" s="11"/>
    </row>
    <row r="29" spans="1:31" ht="67.5">
      <c r="A29" s="11"/>
      <c r="B29" s="28" t="s">
        <v>123</v>
      </c>
      <c r="C29" s="28" t="s">
        <v>124</v>
      </c>
      <c r="D29" s="29" t="s">
        <v>125</v>
      </c>
      <c r="E29" s="29" t="s">
        <v>1</v>
      </c>
      <c r="F29" s="29" t="s">
        <v>106</v>
      </c>
      <c r="G29" s="30" t="s">
        <v>106</v>
      </c>
      <c r="H29" s="30" t="s">
        <v>40</v>
      </c>
      <c r="I29" s="31" t="s">
        <v>41</v>
      </c>
      <c r="J29" s="30" t="s">
        <v>42</v>
      </c>
      <c r="K29" s="32" t="s">
        <v>43</v>
      </c>
      <c r="L29" s="30" t="s">
        <v>44</v>
      </c>
      <c r="M29" s="30" t="s">
        <v>45</v>
      </c>
      <c r="N29" s="30" t="s">
        <v>46</v>
      </c>
      <c r="O29" s="32" t="s">
        <v>73</v>
      </c>
      <c r="P29" s="32" t="s">
        <v>74</v>
      </c>
      <c r="Q29" s="30">
        <v>1117272</v>
      </c>
      <c r="R29" s="30">
        <v>925477.22</v>
      </c>
      <c r="S29" s="30">
        <v>925477.22</v>
      </c>
      <c r="T29" s="30">
        <v>925477.22</v>
      </c>
      <c r="U29" s="30">
        <v>681155.8</v>
      </c>
      <c r="V29" s="30">
        <v>681155.8</v>
      </c>
      <c r="W29" s="30">
        <v>681155.8</v>
      </c>
      <c r="X29" s="33">
        <f t="shared" si="0"/>
        <v>73.600493375731062</v>
      </c>
      <c r="Y29" s="32">
        <v>0</v>
      </c>
      <c r="Z29" s="32" t="s">
        <v>49</v>
      </c>
      <c r="AA29" s="26">
        <v>0</v>
      </c>
      <c r="AB29" s="33">
        <v>0</v>
      </c>
      <c r="AC29" s="33">
        <v>89</v>
      </c>
      <c r="AD29" s="34" t="s">
        <v>98</v>
      </c>
      <c r="AE29" s="11"/>
    </row>
    <row r="30" spans="1:31" ht="67.5">
      <c r="A30" s="11"/>
      <c r="B30" s="28" t="s">
        <v>126</v>
      </c>
      <c r="C30" s="28" t="s">
        <v>127</v>
      </c>
      <c r="D30" s="29" t="s">
        <v>128</v>
      </c>
      <c r="E30" s="29" t="s">
        <v>1</v>
      </c>
      <c r="F30" s="29" t="s">
        <v>106</v>
      </c>
      <c r="G30" s="30" t="s">
        <v>106</v>
      </c>
      <c r="H30" s="30" t="s">
        <v>40</v>
      </c>
      <c r="I30" s="31" t="s">
        <v>41</v>
      </c>
      <c r="J30" s="30" t="s">
        <v>42</v>
      </c>
      <c r="K30" s="32" t="s">
        <v>43</v>
      </c>
      <c r="L30" s="30" t="s">
        <v>44</v>
      </c>
      <c r="M30" s="30" t="s">
        <v>45</v>
      </c>
      <c r="N30" s="30" t="s">
        <v>46</v>
      </c>
      <c r="O30" s="32" t="s">
        <v>73</v>
      </c>
      <c r="P30" s="32" t="s">
        <v>74</v>
      </c>
      <c r="Q30" s="30">
        <v>645652</v>
      </c>
      <c r="R30" s="30">
        <v>487342.48</v>
      </c>
      <c r="S30" s="30">
        <v>487342.48</v>
      </c>
      <c r="T30" s="30">
        <v>487342.48</v>
      </c>
      <c r="U30" s="30">
        <v>228385.53</v>
      </c>
      <c r="V30" s="30">
        <v>228385.53</v>
      </c>
      <c r="W30" s="30">
        <v>228385.53</v>
      </c>
      <c r="X30" s="33">
        <f t="shared" si="0"/>
        <v>46.86345627001365</v>
      </c>
      <c r="Y30" s="32">
        <v>0</v>
      </c>
      <c r="Z30" s="32" t="s">
        <v>49</v>
      </c>
      <c r="AA30" s="26">
        <v>0</v>
      </c>
      <c r="AB30" s="33">
        <v>0</v>
      </c>
      <c r="AC30" s="33">
        <v>50</v>
      </c>
      <c r="AD30" s="34" t="s">
        <v>98</v>
      </c>
      <c r="AE30" s="11"/>
    </row>
    <row r="31" spans="1:31" ht="60.75">
      <c r="A31" s="11"/>
      <c r="B31" s="28" t="s">
        <v>129</v>
      </c>
      <c r="C31" s="28" t="s">
        <v>130</v>
      </c>
      <c r="D31" s="29" t="s">
        <v>131</v>
      </c>
      <c r="E31" s="29" t="s">
        <v>1</v>
      </c>
      <c r="F31" s="29" t="s">
        <v>106</v>
      </c>
      <c r="G31" s="30" t="s">
        <v>106</v>
      </c>
      <c r="H31" s="30" t="s">
        <v>40</v>
      </c>
      <c r="I31" s="31" t="s">
        <v>41</v>
      </c>
      <c r="J31" s="30" t="s">
        <v>42</v>
      </c>
      <c r="K31" s="32" t="s">
        <v>43</v>
      </c>
      <c r="L31" s="30" t="s">
        <v>44</v>
      </c>
      <c r="M31" s="30" t="s">
        <v>45</v>
      </c>
      <c r="N31" s="30" t="s">
        <v>46</v>
      </c>
      <c r="O31" s="32" t="s">
        <v>73</v>
      </c>
      <c r="P31" s="32" t="s">
        <v>74</v>
      </c>
      <c r="Q31" s="30">
        <v>747681</v>
      </c>
      <c r="R31" s="30">
        <v>740057.66</v>
      </c>
      <c r="S31" s="30">
        <v>740057.66</v>
      </c>
      <c r="T31" s="30">
        <v>740057.66</v>
      </c>
      <c r="U31" s="30">
        <v>222017.3</v>
      </c>
      <c r="V31" s="30">
        <v>222017.3</v>
      </c>
      <c r="W31" s="30">
        <v>222017.3</v>
      </c>
      <c r="X31" s="33">
        <f t="shared" si="0"/>
        <v>30.00000027024921</v>
      </c>
      <c r="Y31" s="32">
        <v>0</v>
      </c>
      <c r="Z31" s="32" t="s">
        <v>49</v>
      </c>
      <c r="AA31" s="26">
        <v>0</v>
      </c>
      <c r="AB31" s="33">
        <v>0</v>
      </c>
      <c r="AC31" s="33">
        <v>0</v>
      </c>
      <c r="AD31" s="34" t="s">
        <v>98</v>
      </c>
      <c r="AE31" s="11"/>
    </row>
    <row r="32" spans="1:31" ht="67.5">
      <c r="A32" s="11"/>
      <c r="B32" s="28" t="s">
        <v>132</v>
      </c>
      <c r="C32" s="28" t="s">
        <v>133</v>
      </c>
      <c r="D32" s="29" t="s">
        <v>134</v>
      </c>
      <c r="E32" s="29" t="s">
        <v>1</v>
      </c>
      <c r="F32" s="29" t="s">
        <v>106</v>
      </c>
      <c r="G32" s="30" t="s">
        <v>106</v>
      </c>
      <c r="H32" s="30" t="s">
        <v>40</v>
      </c>
      <c r="I32" s="31" t="s">
        <v>41</v>
      </c>
      <c r="J32" s="30" t="s">
        <v>42</v>
      </c>
      <c r="K32" s="32" t="s">
        <v>43</v>
      </c>
      <c r="L32" s="30" t="s">
        <v>44</v>
      </c>
      <c r="M32" s="30" t="s">
        <v>45</v>
      </c>
      <c r="N32" s="30" t="s">
        <v>46</v>
      </c>
      <c r="O32" s="32" t="s">
        <v>73</v>
      </c>
      <c r="P32" s="32" t="s">
        <v>74</v>
      </c>
      <c r="Q32" s="30">
        <v>1326281</v>
      </c>
      <c r="R32" s="30">
        <v>1038914.64</v>
      </c>
      <c r="S32" s="30">
        <v>1038914.64</v>
      </c>
      <c r="T32" s="30">
        <v>1038914.64</v>
      </c>
      <c r="U32" s="30">
        <v>499794.01</v>
      </c>
      <c r="V32" s="30">
        <v>499794.01</v>
      </c>
      <c r="W32" s="30">
        <v>499794.01</v>
      </c>
      <c r="X32" s="33">
        <f t="shared" si="0"/>
        <v>48.107321887388174</v>
      </c>
      <c r="Y32" s="32">
        <v>0</v>
      </c>
      <c r="Z32" s="32" t="s">
        <v>49</v>
      </c>
      <c r="AA32" s="26">
        <v>0</v>
      </c>
      <c r="AB32" s="33">
        <v>0</v>
      </c>
      <c r="AC32" s="33">
        <v>40</v>
      </c>
      <c r="AD32" s="34" t="s">
        <v>98</v>
      </c>
      <c r="AE32" s="11"/>
    </row>
    <row r="33" spans="1:31" ht="60.75">
      <c r="A33" s="11"/>
      <c r="B33" s="28" t="s">
        <v>135</v>
      </c>
      <c r="C33" s="28" t="s">
        <v>136</v>
      </c>
      <c r="D33" s="29" t="s">
        <v>137</v>
      </c>
      <c r="E33" s="29" t="s">
        <v>1</v>
      </c>
      <c r="F33" s="29" t="s">
        <v>138</v>
      </c>
      <c r="G33" s="30" t="s">
        <v>139</v>
      </c>
      <c r="H33" s="30" t="s">
        <v>140</v>
      </c>
      <c r="I33" s="31" t="s">
        <v>41</v>
      </c>
      <c r="J33" s="30" t="s">
        <v>42</v>
      </c>
      <c r="K33" s="32" t="s">
        <v>43</v>
      </c>
      <c r="L33" s="30" t="s">
        <v>44</v>
      </c>
      <c r="M33" s="30" t="s">
        <v>45</v>
      </c>
      <c r="N33" s="30" t="s">
        <v>46</v>
      </c>
      <c r="O33" s="32" t="s">
        <v>47</v>
      </c>
      <c r="P33" s="32" t="s">
        <v>74</v>
      </c>
      <c r="Q33" s="30">
        <v>390943</v>
      </c>
      <c r="R33" s="30">
        <v>355096.03</v>
      </c>
      <c r="S33" s="30">
        <v>355096.03</v>
      </c>
      <c r="T33" s="30">
        <v>355096.03</v>
      </c>
      <c r="U33" s="30">
        <v>355094.98</v>
      </c>
      <c r="V33" s="30">
        <v>355094.98</v>
      </c>
      <c r="W33" s="30">
        <v>355094.98</v>
      </c>
      <c r="X33" s="33">
        <f t="shared" si="0"/>
        <v>99.999704305339591</v>
      </c>
      <c r="Y33" s="32">
        <v>0</v>
      </c>
      <c r="Z33" s="32" t="s">
        <v>49</v>
      </c>
      <c r="AA33" s="26">
        <v>0</v>
      </c>
      <c r="AB33" s="33">
        <v>0</v>
      </c>
      <c r="AC33" s="33">
        <v>100</v>
      </c>
      <c r="AD33" s="34" t="s">
        <v>98</v>
      </c>
      <c r="AE33" s="11"/>
    </row>
    <row r="34" spans="1:31" ht="67.5">
      <c r="A34" s="11"/>
      <c r="B34" s="28" t="s">
        <v>141</v>
      </c>
      <c r="C34" s="28" t="s">
        <v>142</v>
      </c>
      <c r="D34" s="29" t="s">
        <v>143</v>
      </c>
      <c r="E34" s="29" t="s">
        <v>1</v>
      </c>
      <c r="F34" s="29" t="s">
        <v>138</v>
      </c>
      <c r="G34" s="30" t="s">
        <v>138</v>
      </c>
      <c r="H34" s="30" t="s">
        <v>40</v>
      </c>
      <c r="I34" s="31" t="s">
        <v>41</v>
      </c>
      <c r="J34" s="30" t="s">
        <v>42</v>
      </c>
      <c r="K34" s="32" t="s">
        <v>43</v>
      </c>
      <c r="L34" s="30" t="s">
        <v>44</v>
      </c>
      <c r="M34" s="30" t="s">
        <v>45</v>
      </c>
      <c r="N34" s="30" t="s">
        <v>46</v>
      </c>
      <c r="O34" s="32" t="s">
        <v>47</v>
      </c>
      <c r="P34" s="32" t="s">
        <v>74</v>
      </c>
      <c r="Q34" s="30">
        <v>2076288</v>
      </c>
      <c r="R34" s="30">
        <v>1566836.44</v>
      </c>
      <c r="S34" s="30">
        <v>1566836.44</v>
      </c>
      <c r="T34" s="30">
        <v>1566836.44</v>
      </c>
      <c r="U34" s="30">
        <v>1484403.63</v>
      </c>
      <c r="V34" s="30">
        <v>1484403.63</v>
      </c>
      <c r="W34" s="30">
        <v>1484403.63</v>
      </c>
      <c r="X34" s="33">
        <f t="shared" si="0"/>
        <v>94.738901400582691</v>
      </c>
      <c r="Y34" s="32">
        <v>0</v>
      </c>
      <c r="Z34" s="32" t="s">
        <v>49</v>
      </c>
      <c r="AA34" s="26">
        <v>0</v>
      </c>
      <c r="AB34" s="33">
        <v>0</v>
      </c>
      <c r="AC34" s="33">
        <v>100</v>
      </c>
      <c r="AD34" s="34" t="s">
        <v>98</v>
      </c>
      <c r="AE34" s="11"/>
    </row>
    <row r="35" spans="1:31" ht="60.75">
      <c r="A35" s="11"/>
      <c r="B35" s="28" t="s">
        <v>144</v>
      </c>
      <c r="C35" s="28" t="s">
        <v>145</v>
      </c>
      <c r="D35" s="29" t="s">
        <v>146</v>
      </c>
      <c r="E35" s="29" t="s">
        <v>1</v>
      </c>
      <c r="F35" s="29" t="s">
        <v>147</v>
      </c>
      <c r="G35" s="30" t="s">
        <v>147</v>
      </c>
      <c r="H35" s="30" t="s">
        <v>40</v>
      </c>
      <c r="I35" s="31" t="s">
        <v>41</v>
      </c>
      <c r="J35" s="30" t="s">
        <v>42</v>
      </c>
      <c r="K35" s="32" t="s">
        <v>43</v>
      </c>
      <c r="L35" s="30" t="s">
        <v>44</v>
      </c>
      <c r="M35" s="30" t="s">
        <v>45</v>
      </c>
      <c r="N35" s="30" t="s">
        <v>46</v>
      </c>
      <c r="O35" s="32" t="s">
        <v>47</v>
      </c>
      <c r="P35" s="32" t="s">
        <v>74</v>
      </c>
      <c r="Q35" s="30">
        <v>396566</v>
      </c>
      <c r="R35" s="30">
        <v>327836.75</v>
      </c>
      <c r="S35" s="30">
        <v>327836.75</v>
      </c>
      <c r="T35" s="30">
        <v>327836.75</v>
      </c>
      <c r="U35" s="30">
        <v>327075.21000000002</v>
      </c>
      <c r="V35" s="30">
        <v>327075.21000000002</v>
      </c>
      <c r="W35" s="30">
        <v>327075.21000000002</v>
      </c>
      <c r="X35" s="33">
        <f t="shared" si="0"/>
        <v>99.76770755566605</v>
      </c>
      <c r="Y35" s="32">
        <v>0</v>
      </c>
      <c r="Z35" s="32" t="s">
        <v>49</v>
      </c>
      <c r="AA35" s="26">
        <v>0</v>
      </c>
      <c r="AB35" s="33">
        <v>0</v>
      </c>
      <c r="AC35" s="33">
        <v>100</v>
      </c>
      <c r="AD35" s="34" t="s">
        <v>98</v>
      </c>
      <c r="AE35" s="11"/>
    </row>
    <row r="36" spans="1:31" ht="60.75">
      <c r="A36" s="11"/>
      <c r="B36" s="28" t="s">
        <v>148</v>
      </c>
      <c r="C36" s="28" t="s">
        <v>149</v>
      </c>
      <c r="D36" s="29" t="s">
        <v>150</v>
      </c>
      <c r="E36" s="29" t="s">
        <v>1</v>
      </c>
      <c r="F36" s="29" t="s">
        <v>147</v>
      </c>
      <c r="G36" s="30" t="s">
        <v>147</v>
      </c>
      <c r="H36" s="30" t="s">
        <v>40</v>
      </c>
      <c r="I36" s="31" t="s">
        <v>41</v>
      </c>
      <c r="J36" s="30" t="s">
        <v>42</v>
      </c>
      <c r="K36" s="32" t="s">
        <v>43</v>
      </c>
      <c r="L36" s="30" t="s">
        <v>44</v>
      </c>
      <c r="M36" s="30" t="s">
        <v>45</v>
      </c>
      <c r="N36" s="30" t="s">
        <v>46</v>
      </c>
      <c r="O36" s="32" t="s">
        <v>73</v>
      </c>
      <c r="P36" s="32" t="s">
        <v>74</v>
      </c>
      <c r="Q36" s="30">
        <v>190718</v>
      </c>
      <c r="R36" s="30">
        <v>170389.85</v>
      </c>
      <c r="S36" s="30">
        <v>170389.85</v>
      </c>
      <c r="T36" s="30">
        <v>170389.85</v>
      </c>
      <c r="U36" s="30">
        <v>51116.95</v>
      </c>
      <c r="V36" s="30">
        <v>51116.95</v>
      </c>
      <c r="W36" s="30">
        <v>51116.95</v>
      </c>
      <c r="X36" s="33">
        <f t="shared" si="0"/>
        <v>29.999997065552904</v>
      </c>
      <c r="Y36" s="32">
        <v>0</v>
      </c>
      <c r="Z36" s="32" t="s">
        <v>49</v>
      </c>
      <c r="AA36" s="26">
        <v>0</v>
      </c>
      <c r="AB36" s="33">
        <v>0</v>
      </c>
      <c r="AC36" s="33">
        <v>0</v>
      </c>
      <c r="AD36" s="34" t="s">
        <v>98</v>
      </c>
      <c r="AE36" s="11"/>
    </row>
    <row r="37" spans="1:31" ht="67.5">
      <c r="A37" s="11"/>
      <c r="B37" s="28" t="s">
        <v>151</v>
      </c>
      <c r="C37" s="28" t="s">
        <v>152</v>
      </c>
      <c r="D37" s="29" t="s">
        <v>153</v>
      </c>
      <c r="E37" s="29" t="s">
        <v>1</v>
      </c>
      <c r="F37" s="29" t="s">
        <v>54</v>
      </c>
      <c r="G37" s="30" t="s">
        <v>55</v>
      </c>
      <c r="H37" s="30" t="s">
        <v>40</v>
      </c>
      <c r="I37" s="31" t="s">
        <v>41</v>
      </c>
      <c r="J37" s="30" t="s">
        <v>42</v>
      </c>
      <c r="K37" s="32" t="s">
        <v>43</v>
      </c>
      <c r="L37" s="30" t="s">
        <v>44</v>
      </c>
      <c r="M37" s="30" t="s">
        <v>154</v>
      </c>
      <c r="N37" s="30" t="s">
        <v>46</v>
      </c>
      <c r="O37" s="32" t="s">
        <v>73</v>
      </c>
      <c r="P37" s="32" t="s">
        <v>74</v>
      </c>
      <c r="Q37" s="30">
        <v>2749711</v>
      </c>
      <c r="R37" s="30">
        <v>2422559.59</v>
      </c>
      <c r="S37" s="30">
        <v>2422559.59</v>
      </c>
      <c r="T37" s="30">
        <v>2422559.59</v>
      </c>
      <c r="U37" s="30">
        <v>726767.88</v>
      </c>
      <c r="V37" s="30">
        <v>726767.88</v>
      </c>
      <c r="W37" s="30">
        <v>726767.88</v>
      </c>
      <c r="X37" s="33">
        <f t="shared" si="0"/>
        <v>30.000000123835964</v>
      </c>
      <c r="Y37" s="32">
        <v>0</v>
      </c>
      <c r="Z37" s="32" t="s">
        <v>49</v>
      </c>
      <c r="AA37" s="26">
        <v>0</v>
      </c>
      <c r="AB37" s="33">
        <v>0</v>
      </c>
      <c r="AC37" s="33">
        <v>0</v>
      </c>
      <c r="AD37" s="34" t="s">
        <v>75</v>
      </c>
      <c r="AE37" s="11"/>
    </row>
    <row r="38" spans="1:31" ht="60.75">
      <c r="A38" s="11"/>
      <c r="B38" s="28" t="s">
        <v>155</v>
      </c>
      <c r="C38" s="28" t="s">
        <v>156</v>
      </c>
      <c r="D38" s="29" t="s">
        <v>157</v>
      </c>
      <c r="E38" s="29" t="s">
        <v>1</v>
      </c>
      <c r="F38" s="29" t="s">
        <v>158</v>
      </c>
      <c r="G38" s="30" t="s">
        <v>159</v>
      </c>
      <c r="H38" s="30" t="s">
        <v>140</v>
      </c>
      <c r="I38" s="31" t="s">
        <v>41</v>
      </c>
      <c r="J38" s="30" t="s">
        <v>42</v>
      </c>
      <c r="K38" s="32" t="s">
        <v>43</v>
      </c>
      <c r="L38" s="30" t="s">
        <v>44</v>
      </c>
      <c r="M38" s="30" t="s">
        <v>154</v>
      </c>
      <c r="N38" s="30" t="s">
        <v>46</v>
      </c>
      <c r="O38" s="32" t="s">
        <v>73</v>
      </c>
      <c r="P38" s="32" t="s">
        <v>74</v>
      </c>
      <c r="Q38" s="30">
        <v>1568169</v>
      </c>
      <c r="R38" s="30">
        <v>1502146.33</v>
      </c>
      <c r="S38" s="30">
        <v>1502146.33</v>
      </c>
      <c r="T38" s="30">
        <v>1502146.33</v>
      </c>
      <c r="U38" s="30">
        <v>450643.9</v>
      </c>
      <c r="V38" s="30">
        <v>450643.9</v>
      </c>
      <c r="W38" s="30">
        <v>450643.9</v>
      </c>
      <c r="X38" s="33">
        <f t="shared" si="0"/>
        <v>30.00000006657141</v>
      </c>
      <c r="Y38" s="32">
        <v>0</v>
      </c>
      <c r="Z38" s="32" t="s">
        <v>49</v>
      </c>
      <c r="AA38" s="26">
        <v>0</v>
      </c>
      <c r="AB38" s="33">
        <v>0</v>
      </c>
      <c r="AC38" s="33">
        <v>0</v>
      </c>
      <c r="AD38" s="34" t="s">
        <v>80</v>
      </c>
      <c r="AE38" s="11"/>
    </row>
    <row r="39" spans="1:31" ht="60.75">
      <c r="A39" s="11"/>
      <c r="B39" s="28" t="s">
        <v>160</v>
      </c>
      <c r="C39" s="28" t="s">
        <v>161</v>
      </c>
      <c r="D39" s="29" t="s">
        <v>162</v>
      </c>
      <c r="E39" s="29" t="s">
        <v>1</v>
      </c>
      <c r="F39" s="29" t="s">
        <v>163</v>
      </c>
      <c r="G39" s="30" t="s">
        <v>163</v>
      </c>
      <c r="H39" s="30" t="s">
        <v>40</v>
      </c>
      <c r="I39" s="31" t="s">
        <v>41</v>
      </c>
      <c r="J39" s="30" t="s">
        <v>42</v>
      </c>
      <c r="K39" s="32" t="s">
        <v>43</v>
      </c>
      <c r="L39" s="30" t="s">
        <v>44</v>
      </c>
      <c r="M39" s="30" t="s">
        <v>154</v>
      </c>
      <c r="N39" s="30" t="s">
        <v>46</v>
      </c>
      <c r="O39" s="32" t="s">
        <v>73</v>
      </c>
      <c r="P39" s="32" t="s">
        <v>74</v>
      </c>
      <c r="Q39" s="30">
        <v>1092228</v>
      </c>
      <c r="R39" s="30">
        <v>777635.7</v>
      </c>
      <c r="S39" s="30">
        <v>777635.7</v>
      </c>
      <c r="T39" s="30">
        <v>777635.7</v>
      </c>
      <c r="U39" s="30">
        <v>387249.62</v>
      </c>
      <c r="V39" s="30">
        <v>387249.62</v>
      </c>
      <c r="W39" s="30">
        <v>387249.62</v>
      </c>
      <c r="X39" s="33">
        <f t="shared" si="0"/>
        <v>49.798333589880201</v>
      </c>
      <c r="Y39" s="32">
        <v>0</v>
      </c>
      <c r="Z39" s="32" t="s">
        <v>49</v>
      </c>
      <c r="AA39" s="26">
        <v>0</v>
      </c>
      <c r="AB39" s="33">
        <v>0</v>
      </c>
      <c r="AC39" s="33">
        <v>50</v>
      </c>
      <c r="AD39" s="34" t="s">
        <v>80</v>
      </c>
      <c r="AE39" s="11"/>
    </row>
    <row r="40" spans="1:31" ht="60.75">
      <c r="A40" s="11"/>
      <c r="B40" s="28" t="s">
        <v>164</v>
      </c>
      <c r="C40" s="28" t="s">
        <v>165</v>
      </c>
      <c r="D40" s="29" t="s">
        <v>166</v>
      </c>
      <c r="E40" s="29" t="s">
        <v>1</v>
      </c>
      <c r="F40" s="29" t="s">
        <v>163</v>
      </c>
      <c r="G40" s="30" t="s">
        <v>163</v>
      </c>
      <c r="H40" s="30" t="s">
        <v>40</v>
      </c>
      <c r="I40" s="31" t="s">
        <v>41</v>
      </c>
      <c r="J40" s="30" t="s">
        <v>42</v>
      </c>
      <c r="K40" s="32" t="s">
        <v>43</v>
      </c>
      <c r="L40" s="30" t="s">
        <v>44</v>
      </c>
      <c r="M40" s="30" t="s">
        <v>154</v>
      </c>
      <c r="N40" s="30" t="s">
        <v>46</v>
      </c>
      <c r="O40" s="32" t="s">
        <v>73</v>
      </c>
      <c r="P40" s="32" t="s">
        <v>74</v>
      </c>
      <c r="Q40" s="30">
        <v>417238</v>
      </c>
      <c r="R40" s="30">
        <v>411888.25</v>
      </c>
      <c r="S40" s="30">
        <v>411888.25</v>
      </c>
      <c r="T40" s="30">
        <v>411888.25</v>
      </c>
      <c r="U40" s="30">
        <v>123566.48</v>
      </c>
      <c r="V40" s="30">
        <v>123566.48</v>
      </c>
      <c r="W40" s="30">
        <v>123566.48</v>
      </c>
      <c r="X40" s="33">
        <f t="shared" si="0"/>
        <v>30.000001213921497</v>
      </c>
      <c r="Y40" s="32">
        <v>0</v>
      </c>
      <c r="Z40" s="32" t="s">
        <v>49</v>
      </c>
      <c r="AA40" s="26">
        <v>0</v>
      </c>
      <c r="AB40" s="33">
        <v>0</v>
      </c>
      <c r="AC40" s="33">
        <v>0</v>
      </c>
      <c r="AD40" s="34" t="s">
        <v>80</v>
      </c>
      <c r="AE40" s="11"/>
    </row>
    <row r="41" spans="1:31" ht="60.75">
      <c r="A41" s="11"/>
      <c r="B41" s="28" t="s">
        <v>167</v>
      </c>
      <c r="C41" s="28" t="s">
        <v>168</v>
      </c>
      <c r="D41" s="29" t="s">
        <v>169</v>
      </c>
      <c r="E41" s="29" t="s">
        <v>1</v>
      </c>
      <c r="F41" s="29" t="s">
        <v>106</v>
      </c>
      <c r="G41" s="30" t="s">
        <v>106</v>
      </c>
      <c r="H41" s="30" t="s">
        <v>40</v>
      </c>
      <c r="I41" s="31" t="s">
        <v>41</v>
      </c>
      <c r="J41" s="30" t="s">
        <v>42</v>
      </c>
      <c r="K41" s="32" t="s">
        <v>43</v>
      </c>
      <c r="L41" s="30" t="s">
        <v>44</v>
      </c>
      <c r="M41" s="30" t="s">
        <v>154</v>
      </c>
      <c r="N41" s="30" t="s">
        <v>46</v>
      </c>
      <c r="O41" s="32" t="s">
        <v>73</v>
      </c>
      <c r="P41" s="32" t="s">
        <v>74</v>
      </c>
      <c r="Q41" s="30">
        <v>1085611</v>
      </c>
      <c r="R41" s="30">
        <v>788152.35</v>
      </c>
      <c r="S41" s="30">
        <v>788152.35</v>
      </c>
      <c r="T41" s="30">
        <v>788152.35</v>
      </c>
      <c r="U41" s="30">
        <v>236445.71</v>
      </c>
      <c r="V41" s="30">
        <v>236445.71</v>
      </c>
      <c r="W41" s="30">
        <v>236445.71</v>
      </c>
      <c r="X41" s="33">
        <f t="shared" si="0"/>
        <v>30.000000634395114</v>
      </c>
      <c r="Y41" s="32">
        <v>0</v>
      </c>
      <c r="Z41" s="32" t="s">
        <v>49</v>
      </c>
      <c r="AA41" s="26">
        <v>0</v>
      </c>
      <c r="AB41" s="33">
        <v>0</v>
      </c>
      <c r="AC41" s="33">
        <v>27</v>
      </c>
      <c r="AD41" s="34" t="s">
        <v>98</v>
      </c>
      <c r="AE41" s="11"/>
    </row>
    <row r="42" spans="1:31" ht="60.75">
      <c r="A42" s="11"/>
      <c r="B42" s="28" t="s">
        <v>170</v>
      </c>
      <c r="C42" s="28" t="s">
        <v>171</v>
      </c>
      <c r="D42" s="29" t="s">
        <v>172</v>
      </c>
      <c r="E42" s="29" t="s">
        <v>1</v>
      </c>
      <c r="F42" s="29" t="s">
        <v>106</v>
      </c>
      <c r="G42" s="30" t="s">
        <v>106</v>
      </c>
      <c r="H42" s="30" t="s">
        <v>40</v>
      </c>
      <c r="I42" s="31" t="s">
        <v>41</v>
      </c>
      <c r="J42" s="30" t="s">
        <v>42</v>
      </c>
      <c r="K42" s="32" t="s">
        <v>43</v>
      </c>
      <c r="L42" s="30" t="s">
        <v>44</v>
      </c>
      <c r="M42" s="30" t="s">
        <v>154</v>
      </c>
      <c r="N42" s="30" t="s">
        <v>46</v>
      </c>
      <c r="O42" s="32" t="s">
        <v>73</v>
      </c>
      <c r="P42" s="32" t="s">
        <v>74</v>
      </c>
      <c r="Q42" s="30">
        <v>641987</v>
      </c>
      <c r="R42" s="30">
        <v>462110.04</v>
      </c>
      <c r="S42" s="30">
        <v>462110.04</v>
      </c>
      <c r="T42" s="30">
        <v>462110.04</v>
      </c>
      <c r="U42" s="30">
        <v>189125.85</v>
      </c>
      <c r="V42" s="30">
        <v>189125.85</v>
      </c>
      <c r="W42" s="30">
        <v>189125.85</v>
      </c>
      <c r="X42" s="33">
        <f t="shared" si="0"/>
        <v>40.926583200832425</v>
      </c>
      <c r="Y42" s="32">
        <v>0</v>
      </c>
      <c r="Z42" s="32" t="s">
        <v>49</v>
      </c>
      <c r="AA42" s="26">
        <v>0</v>
      </c>
      <c r="AB42" s="33">
        <v>0</v>
      </c>
      <c r="AC42" s="33">
        <v>42</v>
      </c>
      <c r="AD42" s="34" t="s">
        <v>98</v>
      </c>
      <c r="AE42" s="11"/>
    </row>
    <row r="43" spans="1:31" ht="60.75">
      <c r="A43" s="11"/>
      <c r="B43" s="28" t="s">
        <v>173</v>
      </c>
      <c r="C43" s="28" t="s">
        <v>174</v>
      </c>
      <c r="D43" s="29" t="s">
        <v>175</v>
      </c>
      <c r="E43" s="29" t="s">
        <v>1</v>
      </c>
      <c r="F43" s="29" t="s">
        <v>106</v>
      </c>
      <c r="G43" s="30" t="s">
        <v>106</v>
      </c>
      <c r="H43" s="30" t="s">
        <v>40</v>
      </c>
      <c r="I43" s="31" t="s">
        <v>41</v>
      </c>
      <c r="J43" s="30" t="s">
        <v>42</v>
      </c>
      <c r="K43" s="32" t="s">
        <v>43</v>
      </c>
      <c r="L43" s="30" t="s">
        <v>44</v>
      </c>
      <c r="M43" s="30" t="s">
        <v>154</v>
      </c>
      <c r="N43" s="30" t="s">
        <v>46</v>
      </c>
      <c r="O43" s="32" t="s">
        <v>73</v>
      </c>
      <c r="P43" s="32" t="s">
        <v>74</v>
      </c>
      <c r="Q43" s="30">
        <v>411314</v>
      </c>
      <c r="R43" s="30">
        <v>395038.61</v>
      </c>
      <c r="S43" s="30">
        <v>395038.61</v>
      </c>
      <c r="T43" s="30">
        <v>395038.61</v>
      </c>
      <c r="U43" s="30">
        <v>118511.59</v>
      </c>
      <c r="V43" s="30">
        <v>118511.59</v>
      </c>
      <c r="W43" s="30">
        <v>118511.59</v>
      </c>
      <c r="X43" s="33">
        <f t="shared" ref="X43:X74" si="1">IF(ISERROR(V43/R43),0,((V43/R43)*100))</f>
        <v>30.000001771978695</v>
      </c>
      <c r="Y43" s="32">
        <v>0</v>
      </c>
      <c r="Z43" s="32" t="s">
        <v>49</v>
      </c>
      <c r="AA43" s="26">
        <v>0</v>
      </c>
      <c r="AB43" s="33">
        <v>0</v>
      </c>
      <c r="AC43" s="33">
        <v>1</v>
      </c>
      <c r="AD43" s="34" t="s">
        <v>98</v>
      </c>
      <c r="AE43" s="11"/>
    </row>
    <row r="44" spans="1:31" ht="94.5">
      <c r="A44" s="11"/>
      <c r="B44" s="28" t="s">
        <v>176</v>
      </c>
      <c r="C44" s="28" t="s">
        <v>177</v>
      </c>
      <c r="D44" s="29" t="s">
        <v>178</v>
      </c>
      <c r="E44" s="29" t="s">
        <v>1</v>
      </c>
      <c r="F44" s="29" t="s">
        <v>106</v>
      </c>
      <c r="G44" s="30" t="s">
        <v>106</v>
      </c>
      <c r="H44" s="30" t="s">
        <v>40</v>
      </c>
      <c r="I44" s="31" t="s">
        <v>41</v>
      </c>
      <c r="J44" s="30" t="s">
        <v>42</v>
      </c>
      <c r="K44" s="32" t="s">
        <v>43</v>
      </c>
      <c r="L44" s="30" t="s">
        <v>44</v>
      </c>
      <c r="M44" s="30" t="s">
        <v>154</v>
      </c>
      <c r="N44" s="30" t="s">
        <v>46</v>
      </c>
      <c r="O44" s="32" t="s">
        <v>73</v>
      </c>
      <c r="P44" s="32" t="s">
        <v>74</v>
      </c>
      <c r="Q44" s="30">
        <v>2241816</v>
      </c>
      <c r="R44" s="30">
        <v>3479143.95</v>
      </c>
      <c r="S44" s="30">
        <v>3479143.95</v>
      </c>
      <c r="T44" s="30">
        <v>3479143.95</v>
      </c>
      <c r="U44" s="30">
        <v>2574343.14</v>
      </c>
      <c r="V44" s="30">
        <v>2574343.14</v>
      </c>
      <c r="W44" s="30">
        <v>2574343.14</v>
      </c>
      <c r="X44" s="33">
        <f t="shared" si="1"/>
        <v>73.993579368855961</v>
      </c>
      <c r="Y44" s="32">
        <v>0</v>
      </c>
      <c r="Z44" s="32" t="s">
        <v>49</v>
      </c>
      <c r="AA44" s="26">
        <v>0</v>
      </c>
      <c r="AB44" s="33">
        <v>0</v>
      </c>
      <c r="AC44" s="33">
        <v>68</v>
      </c>
      <c r="AD44" s="34" t="s">
        <v>98</v>
      </c>
      <c r="AE44" s="11"/>
    </row>
    <row r="45" spans="1:31" ht="81">
      <c r="A45" s="11"/>
      <c r="B45" s="28" t="s">
        <v>179</v>
      </c>
      <c r="C45" s="28" t="s">
        <v>180</v>
      </c>
      <c r="D45" s="29" t="s">
        <v>181</v>
      </c>
      <c r="E45" s="29" t="s">
        <v>1</v>
      </c>
      <c r="F45" s="29" t="s">
        <v>106</v>
      </c>
      <c r="G45" s="30" t="s">
        <v>106</v>
      </c>
      <c r="H45" s="30" t="s">
        <v>40</v>
      </c>
      <c r="I45" s="31" t="s">
        <v>41</v>
      </c>
      <c r="J45" s="30" t="s">
        <v>42</v>
      </c>
      <c r="K45" s="32" t="s">
        <v>43</v>
      </c>
      <c r="L45" s="30" t="s">
        <v>44</v>
      </c>
      <c r="M45" s="30" t="s">
        <v>154</v>
      </c>
      <c r="N45" s="30" t="s">
        <v>46</v>
      </c>
      <c r="O45" s="32" t="s">
        <v>47</v>
      </c>
      <c r="P45" s="32" t="s">
        <v>182</v>
      </c>
      <c r="Q45" s="30">
        <v>2846065</v>
      </c>
      <c r="R45" s="30">
        <v>2846065</v>
      </c>
      <c r="S45" s="30">
        <v>2846065</v>
      </c>
      <c r="T45" s="30">
        <v>2845900.54</v>
      </c>
      <c r="U45" s="30">
        <v>2845900.54</v>
      </c>
      <c r="V45" s="30">
        <v>2845900.54</v>
      </c>
      <c r="W45" s="30">
        <v>2845900.54</v>
      </c>
      <c r="X45" s="33">
        <f t="shared" si="1"/>
        <v>99.994221495292621</v>
      </c>
      <c r="Y45" s="32">
        <v>0</v>
      </c>
      <c r="Z45" s="32" t="s">
        <v>49</v>
      </c>
      <c r="AA45" s="26">
        <v>0</v>
      </c>
      <c r="AB45" s="33">
        <v>0</v>
      </c>
      <c r="AC45" s="33">
        <v>100</v>
      </c>
      <c r="AD45" s="34" t="s">
        <v>183</v>
      </c>
      <c r="AE45" s="11"/>
    </row>
    <row r="46" spans="1:31" ht="81">
      <c r="A46" s="11"/>
      <c r="B46" s="28" t="s">
        <v>184</v>
      </c>
      <c r="C46" s="28" t="s">
        <v>185</v>
      </c>
      <c r="D46" s="29" t="s">
        <v>186</v>
      </c>
      <c r="E46" s="29" t="s">
        <v>1</v>
      </c>
      <c r="F46" s="29" t="s">
        <v>106</v>
      </c>
      <c r="G46" s="30" t="s">
        <v>106</v>
      </c>
      <c r="H46" s="30" t="s">
        <v>40</v>
      </c>
      <c r="I46" s="31" t="s">
        <v>41</v>
      </c>
      <c r="J46" s="30" t="s">
        <v>42</v>
      </c>
      <c r="K46" s="32" t="s">
        <v>43</v>
      </c>
      <c r="L46" s="30" t="s">
        <v>44</v>
      </c>
      <c r="M46" s="30" t="s">
        <v>154</v>
      </c>
      <c r="N46" s="30" t="s">
        <v>46</v>
      </c>
      <c r="O46" s="32" t="s">
        <v>73</v>
      </c>
      <c r="P46" s="32" t="s">
        <v>74</v>
      </c>
      <c r="Q46" s="30">
        <v>1707623</v>
      </c>
      <c r="R46" s="30">
        <v>1652079.88</v>
      </c>
      <c r="S46" s="30">
        <v>1652079.88</v>
      </c>
      <c r="T46" s="30">
        <v>1652079.88</v>
      </c>
      <c r="U46" s="30">
        <v>495623.95</v>
      </c>
      <c r="V46" s="30">
        <v>495623.95</v>
      </c>
      <c r="W46" s="30">
        <v>495623.95</v>
      </c>
      <c r="X46" s="33">
        <f t="shared" si="1"/>
        <v>29.999999152583349</v>
      </c>
      <c r="Y46" s="32">
        <v>0</v>
      </c>
      <c r="Z46" s="32" t="s">
        <v>49</v>
      </c>
      <c r="AA46" s="26">
        <v>0</v>
      </c>
      <c r="AB46" s="33">
        <v>0</v>
      </c>
      <c r="AC46" s="33">
        <v>0</v>
      </c>
      <c r="AD46" s="34" t="s">
        <v>98</v>
      </c>
      <c r="AE46" s="11"/>
    </row>
    <row r="47" spans="1:31" ht="60.75">
      <c r="A47" s="11"/>
      <c r="B47" s="28" t="s">
        <v>187</v>
      </c>
      <c r="C47" s="28" t="s">
        <v>188</v>
      </c>
      <c r="D47" s="29" t="s">
        <v>189</v>
      </c>
      <c r="E47" s="29" t="s">
        <v>1</v>
      </c>
      <c r="F47" s="29" t="s">
        <v>106</v>
      </c>
      <c r="G47" s="30" t="s">
        <v>106</v>
      </c>
      <c r="H47" s="30" t="s">
        <v>40</v>
      </c>
      <c r="I47" s="31" t="s">
        <v>41</v>
      </c>
      <c r="J47" s="30" t="s">
        <v>42</v>
      </c>
      <c r="K47" s="32" t="s">
        <v>43</v>
      </c>
      <c r="L47" s="30" t="s">
        <v>44</v>
      </c>
      <c r="M47" s="30" t="s">
        <v>154</v>
      </c>
      <c r="N47" s="30" t="s">
        <v>46</v>
      </c>
      <c r="O47" s="32" t="s">
        <v>73</v>
      </c>
      <c r="P47" s="32" t="s">
        <v>74</v>
      </c>
      <c r="Q47" s="30">
        <v>902087</v>
      </c>
      <c r="R47" s="30">
        <v>870627.76</v>
      </c>
      <c r="S47" s="30">
        <v>870627.76</v>
      </c>
      <c r="T47" s="30">
        <v>870627.76</v>
      </c>
      <c r="U47" s="30">
        <v>261188.33</v>
      </c>
      <c r="V47" s="30">
        <v>261188.33</v>
      </c>
      <c r="W47" s="30">
        <v>261188.33</v>
      </c>
      <c r="X47" s="33">
        <f t="shared" si="1"/>
        <v>30.000000229719298</v>
      </c>
      <c r="Y47" s="32">
        <v>0</v>
      </c>
      <c r="Z47" s="32" t="s">
        <v>49</v>
      </c>
      <c r="AA47" s="26">
        <v>0</v>
      </c>
      <c r="AB47" s="33">
        <v>0</v>
      </c>
      <c r="AC47" s="33">
        <v>10</v>
      </c>
      <c r="AD47" s="34" t="s">
        <v>98</v>
      </c>
      <c r="AE47" s="11"/>
    </row>
    <row r="48" spans="1:31" ht="60.75">
      <c r="A48" s="11"/>
      <c r="B48" s="28" t="s">
        <v>190</v>
      </c>
      <c r="C48" s="28" t="s">
        <v>191</v>
      </c>
      <c r="D48" s="29" t="s">
        <v>192</v>
      </c>
      <c r="E48" s="29" t="s">
        <v>1</v>
      </c>
      <c r="F48" s="29" t="s">
        <v>106</v>
      </c>
      <c r="G48" s="30" t="s">
        <v>106</v>
      </c>
      <c r="H48" s="30" t="s">
        <v>40</v>
      </c>
      <c r="I48" s="31" t="s">
        <v>41</v>
      </c>
      <c r="J48" s="30" t="s">
        <v>42</v>
      </c>
      <c r="K48" s="32" t="s">
        <v>43</v>
      </c>
      <c r="L48" s="30" t="s">
        <v>44</v>
      </c>
      <c r="M48" s="30" t="s">
        <v>154</v>
      </c>
      <c r="N48" s="30" t="s">
        <v>46</v>
      </c>
      <c r="O48" s="32" t="s">
        <v>73</v>
      </c>
      <c r="P48" s="32" t="s">
        <v>74</v>
      </c>
      <c r="Q48" s="30">
        <v>462254</v>
      </c>
      <c r="R48" s="30">
        <v>436395.16</v>
      </c>
      <c r="S48" s="30">
        <v>436395.16</v>
      </c>
      <c r="T48" s="30">
        <v>436395.16</v>
      </c>
      <c r="U48" s="30">
        <v>130918.55</v>
      </c>
      <c r="V48" s="30">
        <v>130918.55</v>
      </c>
      <c r="W48" s="30">
        <v>130918.55</v>
      </c>
      <c r="X48" s="33">
        <f t="shared" si="1"/>
        <v>30.000000458300232</v>
      </c>
      <c r="Y48" s="32">
        <v>0</v>
      </c>
      <c r="Z48" s="32" t="s">
        <v>49</v>
      </c>
      <c r="AA48" s="26">
        <v>0</v>
      </c>
      <c r="AB48" s="33">
        <v>0</v>
      </c>
      <c r="AC48" s="33">
        <v>0</v>
      </c>
      <c r="AD48" s="34" t="s">
        <v>98</v>
      </c>
      <c r="AE48" s="11"/>
    </row>
    <row r="49" spans="1:31" ht="81">
      <c r="A49" s="11"/>
      <c r="B49" s="28" t="s">
        <v>193</v>
      </c>
      <c r="C49" s="28" t="s">
        <v>194</v>
      </c>
      <c r="D49" s="29" t="s">
        <v>195</v>
      </c>
      <c r="E49" s="29" t="s">
        <v>1</v>
      </c>
      <c r="F49" s="29" t="s">
        <v>147</v>
      </c>
      <c r="G49" s="30" t="s">
        <v>147</v>
      </c>
      <c r="H49" s="30" t="s">
        <v>40</v>
      </c>
      <c r="I49" s="31" t="s">
        <v>41</v>
      </c>
      <c r="J49" s="30" t="s">
        <v>42</v>
      </c>
      <c r="K49" s="32" t="s">
        <v>43</v>
      </c>
      <c r="L49" s="30" t="s">
        <v>44</v>
      </c>
      <c r="M49" s="30" t="s">
        <v>154</v>
      </c>
      <c r="N49" s="30" t="s">
        <v>46</v>
      </c>
      <c r="O49" s="32" t="s">
        <v>73</v>
      </c>
      <c r="P49" s="32" t="s">
        <v>74</v>
      </c>
      <c r="Q49" s="30">
        <v>2699074</v>
      </c>
      <c r="R49" s="30">
        <v>2479842.34</v>
      </c>
      <c r="S49" s="30">
        <v>2479842.34</v>
      </c>
      <c r="T49" s="30">
        <v>2479842.34</v>
      </c>
      <c r="U49" s="30">
        <v>1480325.08</v>
      </c>
      <c r="V49" s="30">
        <v>1480325.08</v>
      </c>
      <c r="W49" s="30">
        <v>1480325.08</v>
      </c>
      <c r="X49" s="33">
        <f t="shared" si="1"/>
        <v>59.69432234147596</v>
      </c>
      <c r="Y49" s="32">
        <v>0</v>
      </c>
      <c r="Z49" s="32" t="s">
        <v>49</v>
      </c>
      <c r="AA49" s="26">
        <v>0</v>
      </c>
      <c r="AB49" s="33">
        <v>0</v>
      </c>
      <c r="AC49" s="33">
        <v>80</v>
      </c>
      <c r="AD49" s="34" t="s">
        <v>98</v>
      </c>
      <c r="AE49" s="11"/>
    </row>
    <row r="50" spans="1:31" ht="67.5">
      <c r="A50" s="11"/>
      <c r="B50" s="28" t="s">
        <v>196</v>
      </c>
      <c r="C50" s="28" t="s">
        <v>197</v>
      </c>
      <c r="D50" s="29" t="s">
        <v>198</v>
      </c>
      <c r="E50" s="29" t="s">
        <v>1</v>
      </c>
      <c r="F50" s="29" t="s">
        <v>147</v>
      </c>
      <c r="G50" s="30" t="s">
        <v>147</v>
      </c>
      <c r="H50" s="30" t="s">
        <v>40</v>
      </c>
      <c r="I50" s="31" t="s">
        <v>41</v>
      </c>
      <c r="J50" s="30" t="s">
        <v>42</v>
      </c>
      <c r="K50" s="32" t="s">
        <v>43</v>
      </c>
      <c r="L50" s="30" t="s">
        <v>44</v>
      </c>
      <c r="M50" s="30" t="s">
        <v>154</v>
      </c>
      <c r="N50" s="30" t="s">
        <v>46</v>
      </c>
      <c r="O50" s="32" t="s">
        <v>73</v>
      </c>
      <c r="P50" s="32" t="s">
        <v>74</v>
      </c>
      <c r="Q50" s="30">
        <v>263375</v>
      </c>
      <c r="R50" s="30">
        <v>260396.72</v>
      </c>
      <c r="S50" s="30">
        <v>260396.72</v>
      </c>
      <c r="T50" s="30">
        <v>260396.72</v>
      </c>
      <c r="U50" s="30">
        <v>78119.02</v>
      </c>
      <c r="V50" s="30">
        <v>78119.02</v>
      </c>
      <c r="W50" s="30">
        <v>78119.02</v>
      </c>
      <c r="X50" s="33">
        <f t="shared" si="1"/>
        <v>30.000001536117658</v>
      </c>
      <c r="Y50" s="32">
        <v>0</v>
      </c>
      <c r="Z50" s="32" t="s">
        <v>79</v>
      </c>
      <c r="AA50" s="26">
        <v>0</v>
      </c>
      <c r="AB50" s="33">
        <v>0</v>
      </c>
      <c r="AC50" s="33">
        <v>0</v>
      </c>
      <c r="AD50" s="34" t="s">
        <v>98</v>
      </c>
      <c r="AE50" s="11"/>
    </row>
    <row r="51" spans="1:31" ht="67.5">
      <c r="A51" s="11"/>
      <c r="B51" s="28" t="s">
        <v>199</v>
      </c>
      <c r="C51" s="28" t="s">
        <v>200</v>
      </c>
      <c r="D51" s="29" t="s">
        <v>201</v>
      </c>
      <c r="E51" s="29" t="s">
        <v>1</v>
      </c>
      <c r="F51" s="29" t="s">
        <v>147</v>
      </c>
      <c r="G51" s="30" t="s">
        <v>147</v>
      </c>
      <c r="H51" s="30" t="s">
        <v>40</v>
      </c>
      <c r="I51" s="31" t="s">
        <v>41</v>
      </c>
      <c r="J51" s="30" t="s">
        <v>42</v>
      </c>
      <c r="K51" s="32" t="s">
        <v>43</v>
      </c>
      <c r="L51" s="30" t="s">
        <v>44</v>
      </c>
      <c r="M51" s="30" t="s">
        <v>154</v>
      </c>
      <c r="N51" s="30" t="s">
        <v>46</v>
      </c>
      <c r="O51" s="32" t="s">
        <v>73</v>
      </c>
      <c r="P51" s="32" t="s">
        <v>74</v>
      </c>
      <c r="Q51" s="30">
        <v>1714707</v>
      </c>
      <c r="R51" s="30">
        <v>1683519.1</v>
      </c>
      <c r="S51" s="30">
        <v>1683519.1</v>
      </c>
      <c r="T51" s="30">
        <v>1683519.1</v>
      </c>
      <c r="U51" s="30">
        <v>505055.75</v>
      </c>
      <c r="V51" s="30">
        <v>505055.75</v>
      </c>
      <c r="W51" s="30">
        <v>505055.75</v>
      </c>
      <c r="X51" s="33">
        <f t="shared" si="1"/>
        <v>30.000001187987706</v>
      </c>
      <c r="Y51" s="32">
        <v>0</v>
      </c>
      <c r="Z51" s="32" t="s">
        <v>49</v>
      </c>
      <c r="AA51" s="26">
        <v>0</v>
      </c>
      <c r="AB51" s="33">
        <v>0</v>
      </c>
      <c r="AC51" s="33">
        <v>0</v>
      </c>
      <c r="AD51" s="34" t="s">
        <v>98</v>
      </c>
      <c r="AE51" s="11"/>
    </row>
    <row r="52" spans="1:31" ht="60.75">
      <c r="A52" s="11"/>
      <c r="B52" s="28" t="s">
        <v>202</v>
      </c>
      <c r="C52" s="28" t="s">
        <v>203</v>
      </c>
      <c r="D52" s="29" t="s">
        <v>204</v>
      </c>
      <c r="E52" s="29" t="s">
        <v>1</v>
      </c>
      <c r="F52" s="29" t="s">
        <v>147</v>
      </c>
      <c r="G52" s="30" t="s">
        <v>147</v>
      </c>
      <c r="H52" s="30" t="s">
        <v>40</v>
      </c>
      <c r="I52" s="31" t="s">
        <v>41</v>
      </c>
      <c r="J52" s="30" t="s">
        <v>42</v>
      </c>
      <c r="K52" s="32" t="s">
        <v>43</v>
      </c>
      <c r="L52" s="30" t="s">
        <v>44</v>
      </c>
      <c r="M52" s="30" t="s">
        <v>154</v>
      </c>
      <c r="N52" s="30" t="s">
        <v>46</v>
      </c>
      <c r="O52" s="32" t="s">
        <v>73</v>
      </c>
      <c r="P52" s="32" t="s">
        <v>74</v>
      </c>
      <c r="Q52" s="30">
        <v>417421</v>
      </c>
      <c r="R52" s="30">
        <v>382999.95</v>
      </c>
      <c r="S52" s="30">
        <v>382999.95</v>
      </c>
      <c r="T52" s="30">
        <v>382999.95</v>
      </c>
      <c r="U52" s="30">
        <v>114899.98</v>
      </c>
      <c r="V52" s="30">
        <v>114899.98</v>
      </c>
      <c r="W52" s="30">
        <v>114899.98</v>
      </c>
      <c r="X52" s="33">
        <f t="shared" si="1"/>
        <v>29.999998694516801</v>
      </c>
      <c r="Y52" s="32">
        <v>0</v>
      </c>
      <c r="Z52" s="32" t="s">
        <v>49</v>
      </c>
      <c r="AA52" s="26">
        <v>0</v>
      </c>
      <c r="AB52" s="33">
        <v>0</v>
      </c>
      <c r="AC52" s="33">
        <v>10</v>
      </c>
      <c r="AD52" s="34" t="s">
        <v>98</v>
      </c>
      <c r="AE52" s="11"/>
    </row>
    <row r="53" spans="1:31" ht="60.75">
      <c r="A53" s="11"/>
      <c r="B53" s="28" t="s">
        <v>205</v>
      </c>
      <c r="C53" s="28" t="s">
        <v>206</v>
      </c>
      <c r="D53" s="29" t="s">
        <v>207</v>
      </c>
      <c r="E53" s="29" t="s">
        <v>1</v>
      </c>
      <c r="F53" s="29" t="s">
        <v>147</v>
      </c>
      <c r="G53" s="30" t="s">
        <v>147</v>
      </c>
      <c r="H53" s="30" t="s">
        <v>40</v>
      </c>
      <c r="I53" s="31" t="s">
        <v>41</v>
      </c>
      <c r="J53" s="30" t="s">
        <v>42</v>
      </c>
      <c r="K53" s="32" t="s">
        <v>43</v>
      </c>
      <c r="L53" s="30" t="s">
        <v>44</v>
      </c>
      <c r="M53" s="30" t="s">
        <v>154</v>
      </c>
      <c r="N53" s="30" t="s">
        <v>46</v>
      </c>
      <c r="O53" s="32" t="s">
        <v>73</v>
      </c>
      <c r="P53" s="32" t="s">
        <v>74</v>
      </c>
      <c r="Q53" s="30">
        <v>452653</v>
      </c>
      <c r="R53" s="30">
        <v>402981.99</v>
      </c>
      <c r="S53" s="30">
        <v>402981.99</v>
      </c>
      <c r="T53" s="30">
        <v>402981.99</v>
      </c>
      <c r="U53" s="30">
        <v>120894.6</v>
      </c>
      <c r="V53" s="30">
        <v>120894.6</v>
      </c>
      <c r="W53" s="30">
        <v>120894.6</v>
      </c>
      <c r="X53" s="33">
        <f t="shared" si="1"/>
        <v>30.000000744450144</v>
      </c>
      <c r="Y53" s="32">
        <v>0</v>
      </c>
      <c r="Z53" s="32" t="s">
        <v>49</v>
      </c>
      <c r="AA53" s="26">
        <v>0</v>
      </c>
      <c r="AB53" s="33">
        <v>0</v>
      </c>
      <c r="AC53" s="33">
        <v>10</v>
      </c>
      <c r="AD53" s="34" t="s">
        <v>98</v>
      </c>
      <c r="AE53" s="11"/>
    </row>
    <row r="54" spans="1:31" ht="60.75">
      <c r="A54" s="11"/>
      <c r="B54" s="28" t="s">
        <v>208</v>
      </c>
      <c r="C54" s="28" t="s">
        <v>209</v>
      </c>
      <c r="D54" s="29" t="s">
        <v>210</v>
      </c>
      <c r="E54" s="29" t="s">
        <v>1</v>
      </c>
      <c r="F54" s="29" t="s">
        <v>63</v>
      </c>
      <c r="G54" s="30" t="s">
        <v>64</v>
      </c>
      <c r="H54" s="30" t="s">
        <v>43</v>
      </c>
      <c r="I54" s="31" t="s">
        <v>41</v>
      </c>
      <c r="J54" s="30" t="s">
        <v>42</v>
      </c>
      <c r="K54" s="32" t="s">
        <v>43</v>
      </c>
      <c r="L54" s="30" t="s">
        <v>44</v>
      </c>
      <c r="M54" s="30" t="s">
        <v>154</v>
      </c>
      <c r="N54" s="30" t="s">
        <v>46</v>
      </c>
      <c r="O54" s="32" t="s">
        <v>73</v>
      </c>
      <c r="P54" s="32" t="s">
        <v>74</v>
      </c>
      <c r="Q54" s="30">
        <v>4229500</v>
      </c>
      <c r="R54" s="30">
        <v>4142496.91</v>
      </c>
      <c r="S54" s="30">
        <v>4142496.91</v>
      </c>
      <c r="T54" s="30">
        <v>4140588.91</v>
      </c>
      <c r="U54" s="30">
        <v>2771773.23</v>
      </c>
      <c r="V54" s="30">
        <v>2771773.23</v>
      </c>
      <c r="W54" s="30">
        <v>2771773.23</v>
      </c>
      <c r="X54" s="33">
        <f t="shared" si="1"/>
        <v>66.910689137967267</v>
      </c>
      <c r="Y54" s="32">
        <v>0</v>
      </c>
      <c r="Z54" s="32" t="s">
        <v>79</v>
      </c>
      <c r="AA54" s="26">
        <v>0</v>
      </c>
      <c r="AB54" s="33">
        <v>0</v>
      </c>
      <c r="AC54" s="33">
        <v>29</v>
      </c>
      <c r="AD54" s="34" t="s">
        <v>80</v>
      </c>
      <c r="AE54" s="11"/>
    </row>
    <row r="55" spans="1:31" ht="81">
      <c r="A55" s="11"/>
      <c r="B55" s="28" t="s">
        <v>211</v>
      </c>
      <c r="C55" s="28" t="s">
        <v>212</v>
      </c>
      <c r="D55" s="29" t="s">
        <v>213</v>
      </c>
      <c r="E55" s="29" t="s">
        <v>1</v>
      </c>
      <c r="F55" s="29" t="s">
        <v>54</v>
      </c>
      <c r="G55" s="30" t="s">
        <v>55</v>
      </c>
      <c r="H55" s="30" t="s">
        <v>40</v>
      </c>
      <c r="I55" s="31" t="s">
        <v>41</v>
      </c>
      <c r="J55" s="30" t="s">
        <v>42</v>
      </c>
      <c r="K55" s="32" t="s">
        <v>43</v>
      </c>
      <c r="L55" s="30" t="s">
        <v>44</v>
      </c>
      <c r="M55" s="30" t="s">
        <v>45</v>
      </c>
      <c r="N55" s="30" t="s">
        <v>46</v>
      </c>
      <c r="O55" s="32" t="s">
        <v>73</v>
      </c>
      <c r="P55" s="32" t="s">
        <v>74</v>
      </c>
      <c r="Q55" s="30">
        <v>2031206</v>
      </c>
      <c r="R55" s="30">
        <v>2026175.29</v>
      </c>
      <c r="S55" s="30">
        <v>2026175.29</v>
      </c>
      <c r="T55" s="30">
        <v>2026175.29</v>
      </c>
      <c r="U55" s="30">
        <v>607852.59</v>
      </c>
      <c r="V55" s="30">
        <v>607852.59</v>
      </c>
      <c r="W55" s="30">
        <v>607852.59</v>
      </c>
      <c r="X55" s="33">
        <f t="shared" si="1"/>
        <v>30.000000148062213</v>
      </c>
      <c r="Y55" s="32">
        <v>0</v>
      </c>
      <c r="Z55" s="32" t="s">
        <v>49</v>
      </c>
      <c r="AA55" s="26">
        <v>0</v>
      </c>
      <c r="AB55" s="33">
        <v>0</v>
      </c>
      <c r="AC55" s="33">
        <v>0</v>
      </c>
      <c r="AD55" s="34" t="s">
        <v>75</v>
      </c>
      <c r="AE55" s="11"/>
    </row>
    <row r="56" spans="1:31" ht="81">
      <c r="A56" s="11"/>
      <c r="B56" s="28" t="s">
        <v>214</v>
      </c>
      <c r="C56" s="28" t="s">
        <v>215</v>
      </c>
      <c r="D56" s="29" t="s">
        <v>216</v>
      </c>
      <c r="E56" s="29" t="s">
        <v>1</v>
      </c>
      <c r="F56" s="29" t="s">
        <v>54</v>
      </c>
      <c r="G56" s="30" t="s">
        <v>55</v>
      </c>
      <c r="H56" s="30" t="s">
        <v>40</v>
      </c>
      <c r="I56" s="31" t="s">
        <v>41</v>
      </c>
      <c r="J56" s="30" t="s">
        <v>42</v>
      </c>
      <c r="K56" s="32" t="s">
        <v>43</v>
      </c>
      <c r="L56" s="30" t="s">
        <v>44</v>
      </c>
      <c r="M56" s="30" t="s">
        <v>45</v>
      </c>
      <c r="N56" s="30" t="s">
        <v>46</v>
      </c>
      <c r="O56" s="32" t="s">
        <v>73</v>
      </c>
      <c r="P56" s="32" t="s">
        <v>74</v>
      </c>
      <c r="Q56" s="30">
        <v>700114</v>
      </c>
      <c r="R56" s="30">
        <v>683878.31</v>
      </c>
      <c r="S56" s="30">
        <v>683878.31</v>
      </c>
      <c r="T56" s="30">
        <v>683878.31</v>
      </c>
      <c r="U56" s="30">
        <v>0</v>
      </c>
      <c r="V56" s="30">
        <v>0</v>
      </c>
      <c r="W56" s="30">
        <v>0</v>
      </c>
      <c r="X56" s="33">
        <f t="shared" si="1"/>
        <v>0</v>
      </c>
      <c r="Y56" s="32">
        <v>0</v>
      </c>
      <c r="Z56" s="32" t="s">
        <v>49</v>
      </c>
      <c r="AA56" s="26">
        <v>0</v>
      </c>
      <c r="AB56" s="33">
        <v>0</v>
      </c>
      <c r="AC56" s="33">
        <v>0</v>
      </c>
      <c r="AD56" s="34" t="s">
        <v>75</v>
      </c>
      <c r="AE56" s="11"/>
    </row>
    <row r="57" spans="1:31" ht="67.5">
      <c r="A57" s="11"/>
      <c r="B57" s="28" t="s">
        <v>217</v>
      </c>
      <c r="C57" s="28" t="s">
        <v>218</v>
      </c>
      <c r="D57" s="29" t="s">
        <v>219</v>
      </c>
      <c r="E57" s="29" t="s">
        <v>1</v>
      </c>
      <c r="F57" s="29" t="s">
        <v>54</v>
      </c>
      <c r="G57" s="30" t="s">
        <v>55</v>
      </c>
      <c r="H57" s="30" t="s">
        <v>40</v>
      </c>
      <c r="I57" s="31" t="s">
        <v>41</v>
      </c>
      <c r="J57" s="30" t="s">
        <v>42</v>
      </c>
      <c r="K57" s="32" t="s">
        <v>43</v>
      </c>
      <c r="L57" s="30" t="s">
        <v>44</v>
      </c>
      <c r="M57" s="30" t="s">
        <v>45</v>
      </c>
      <c r="N57" s="30" t="s">
        <v>46</v>
      </c>
      <c r="O57" s="32" t="s">
        <v>73</v>
      </c>
      <c r="P57" s="32" t="s">
        <v>74</v>
      </c>
      <c r="Q57" s="30">
        <v>448096</v>
      </c>
      <c r="R57" s="30">
        <v>435042.05</v>
      </c>
      <c r="S57" s="30">
        <v>435042.05</v>
      </c>
      <c r="T57" s="30">
        <v>435042.05</v>
      </c>
      <c r="U57" s="30">
        <v>0</v>
      </c>
      <c r="V57" s="30">
        <v>0</v>
      </c>
      <c r="W57" s="30">
        <v>0</v>
      </c>
      <c r="X57" s="33">
        <f t="shared" si="1"/>
        <v>0</v>
      </c>
      <c r="Y57" s="32">
        <v>0</v>
      </c>
      <c r="Z57" s="32" t="s">
        <v>49</v>
      </c>
      <c r="AA57" s="26">
        <v>0</v>
      </c>
      <c r="AB57" s="33">
        <v>0</v>
      </c>
      <c r="AC57" s="33">
        <v>0</v>
      </c>
      <c r="AD57" s="34" t="s">
        <v>75</v>
      </c>
      <c r="AE57" s="11"/>
    </row>
    <row r="58" spans="1:31" ht="60.75">
      <c r="A58" s="11"/>
      <c r="B58" s="28" t="s">
        <v>220</v>
      </c>
      <c r="C58" s="28" t="s">
        <v>221</v>
      </c>
      <c r="D58" s="29" t="s">
        <v>222</v>
      </c>
      <c r="E58" s="29" t="s">
        <v>1</v>
      </c>
      <c r="F58" s="29" t="s">
        <v>89</v>
      </c>
      <c r="G58" s="30" t="s">
        <v>89</v>
      </c>
      <c r="H58" s="30" t="s">
        <v>40</v>
      </c>
      <c r="I58" s="31" t="s">
        <v>41</v>
      </c>
      <c r="J58" s="30" t="s">
        <v>42</v>
      </c>
      <c r="K58" s="32" t="s">
        <v>43</v>
      </c>
      <c r="L58" s="30" t="s">
        <v>44</v>
      </c>
      <c r="M58" s="30" t="s">
        <v>45</v>
      </c>
      <c r="N58" s="30" t="s">
        <v>46</v>
      </c>
      <c r="O58" s="32" t="s">
        <v>73</v>
      </c>
      <c r="P58" s="32" t="s">
        <v>74</v>
      </c>
      <c r="Q58" s="30">
        <v>860130</v>
      </c>
      <c r="R58" s="30">
        <v>824028.14</v>
      </c>
      <c r="S58" s="30">
        <v>824028.14</v>
      </c>
      <c r="T58" s="30">
        <v>824028.14</v>
      </c>
      <c r="U58" s="30">
        <v>0</v>
      </c>
      <c r="V58" s="30">
        <v>0</v>
      </c>
      <c r="W58" s="30">
        <v>0</v>
      </c>
      <c r="X58" s="33">
        <f t="shared" si="1"/>
        <v>0</v>
      </c>
      <c r="Y58" s="32">
        <v>0</v>
      </c>
      <c r="Z58" s="32" t="s">
        <v>49</v>
      </c>
      <c r="AA58" s="26">
        <v>0</v>
      </c>
      <c r="AB58" s="33">
        <v>0</v>
      </c>
      <c r="AC58" s="33">
        <v>0</v>
      </c>
      <c r="AD58" s="34" t="s">
        <v>80</v>
      </c>
      <c r="AE58" s="11"/>
    </row>
    <row r="59" spans="1:31" ht="60.75">
      <c r="A59" s="11"/>
      <c r="B59" s="28" t="s">
        <v>223</v>
      </c>
      <c r="C59" s="28" t="s">
        <v>224</v>
      </c>
      <c r="D59" s="29" t="s">
        <v>225</v>
      </c>
      <c r="E59" s="29" t="s">
        <v>1</v>
      </c>
      <c r="F59" s="29" t="s">
        <v>93</v>
      </c>
      <c r="G59" s="30" t="s">
        <v>226</v>
      </c>
      <c r="H59" s="30" t="s">
        <v>140</v>
      </c>
      <c r="I59" s="31" t="s">
        <v>41</v>
      </c>
      <c r="J59" s="30" t="s">
        <v>42</v>
      </c>
      <c r="K59" s="32" t="s">
        <v>43</v>
      </c>
      <c r="L59" s="30" t="s">
        <v>44</v>
      </c>
      <c r="M59" s="30" t="s">
        <v>45</v>
      </c>
      <c r="N59" s="30" t="s">
        <v>46</v>
      </c>
      <c r="O59" s="32" t="s">
        <v>73</v>
      </c>
      <c r="P59" s="32" t="s">
        <v>74</v>
      </c>
      <c r="Q59" s="30">
        <v>2314902</v>
      </c>
      <c r="R59" s="30">
        <v>2199611.04</v>
      </c>
      <c r="S59" s="30">
        <v>2199611.04</v>
      </c>
      <c r="T59" s="30">
        <v>2199611.04</v>
      </c>
      <c r="U59" s="30">
        <v>659883.31000000006</v>
      </c>
      <c r="V59" s="30">
        <v>659883.31000000006</v>
      </c>
      <c r="W59" s="30">
        <v>659883.31000000006</v>
      </c>
      <c r="X59" s="33">
        <f t="shared" si="1"/>
        <v>29.999999909074837</v>
      </c>
      <c r="Y59" s="32">
        <v>0</v>
      </c>
      <c r="Z59" s="32" t="s">
        <v>49</v>
      </c>
      <c r="AA59" s="26">
        <v>0</v>
      </c>
      <c r="AB59" s="33">
        <v>0</v>
      </c>
      <c r="AC59" s="33">
        <v>0</v>
      </c>
      <c r="AD59" s="34" t="s">
        <v>80</v>
      </c>
      <c r="AE59" s="11"/>
    </row>
    <row r="60" spans="1:31" ht="81">
      <c r="A60" s="11"/>
      <c r="B60" s="28" t="s">
        <v>227</v>
      </c>
      <c r="C60" s="28" t="s">
        <v>228</v>
      </c>
      <c r="D60" s="29" t="s">
        <v>229</v>
      </c>
      <c r="E60" s="29" t="s">
        <v>1</v>
      </c>
      <c r="F60" s="29" t="s">
        <v>163</v>
      </c>
      <c r="G60" s="30" t="s">
        <v>163</v>
      </c>
      <c r="H60" s="30" t="s">
        <v>40</v>
      </c>
      <c r="I60" s="31" t="s">
        <v>41</v>
      </c>
      <c r="J60" s="30" t="s">
        <v>42</v>
      </c>
      <c r="K60" s="32" t="s">
        <v>43</v>
      </c>
      <c r="L60" s="30" t="s">
        <v>44</v>
      </c>
      <c r="M60" s="30" t="s">
        <v>45</v>
      </c>
      <c r="N60" s="30" t="s">
        <v>46</v>
      </c>
      <c r="O60" s="32" t="s">
        <v>73</v>
      </c>
      <c r="P60" s="32" t="s">
        <v>74</v>
      </c>
      <c r="Q60" s="30">
        <v>749639</v>
      </c>
      <c r="R60" s="30">
        <v>718047.98</v>
      </c>
      <c r="S60" s="30">
        <v>718047.98</v>
      </c>
      <c r="T60" s="30">
        <v>718047.98</v>
      </c>
      <c r="U60" s="30">
        <v>0</v>
      </c>
      <c r="V60" s="30">
        <v>0</v>
      </c>
      <c r="W60" s="30">
        <v>0</v>
      </c>
      <c r="X60" s="33">
        <f t="shared" si="1"/>
        <v>0</v>
      </c>
      <c r="Y60" s="32">
        <v>0</v>
      </c>
      <c r="Z60" s="32" t="s">
        <v>49</v>
      </c>
      <c r="AA60" s="26">
        <v>0</v>
      </c>
      <c r="AB60" s="33">
        <v>0</v>
      </c>
      <c r="AC60" s="33">
        <v>0</v>
      </c>
      <c r="AD60" s="34" t="s">
        <v>80</v>
      </c>
      <c r="AE60" s="11"/>
    </row>
    <row r="61" spans="1:31" ht="67.5">
      <c r="A61" s="11"/>
      <c r="B61" s="28" t="s">
        <v>230</v>
      </c>
      <c r="C61" s="28" t="s">
        <v>231</v>
      </c>
      <c r="D61" s="29" t="s">
        <v>232</v>
      </c>
      <c r="E61" s="29" t="s">
        <v>1</v>
      </c>
      <c r="F61" s="29" t="s">
        <v>233</v>
      </c>
      <c r="G61" s="30" t="s">
        <v>234</v>
      </c>
      <c r="H61" s="30" t="s">
        <v>40</v>
      </c>
      <c r="I61" s="31" t="s">
        <v>41</v>
      </c>
      <c r="J61" s="30" t="s">
        <v>42</v>
      </c>
      <c r="K61" s="32" t="s">
        <v>43</v>
      </c>
      <c r="L61" s="30" t="s">
        <v>44</v>
      </c>
      <c r="M61" s="30" t="s">
        <v>45</v>
      </c>
      <c r="N61" s="30" t="s">
        <v>46</v>
      </c>
      <c r="O61" s="32" t="s">
        <v>73</v>
      </c>
      <c r="P61" s="32" t="s">
        <v>74</v>
      </c>
      <c r="Q61" s="30">
        <v>1734323</v>
      </c>
      <c r="R61" s="30">
        <v>1658919.75</v>
      </c>
      <c r="S61" s="30">
        <v>1658919.75</v>
      </c>
      <c r="T61" s="30">
        <v>1658919.75</v>
      </c>
      <c r="U61" s="30">
        <v>497675.93</v>
      </c>
      <c r="V61" s="30">
        <v>497675.93</v>
      </c>
      <c r="W61" s="30">
        <v>497675.93</v>
      </c>
      <c r="X61" s="33">
        <f t="shared" si="1"/>
        <v>30.000000301400959</v>
      </c>
      <c r="Y61" s="32">
        <v>0</v>
      </c>
      <c r="Z61" s="32" t="s">
        <v>49</v>
      </c>
      <c r="AA61" s="26">
        <v>0</v>
      </c>
      <c r="AB61" s="33">
        <v>0</v>
      </c>
      <c r="AC61" s="33">
        <v>0</v>
      </c>
      <c r="AD61" s="34" t="s">
        <v>80</v>
      </c>
      <c r="AE61" s="11"/>
    </row>
    <row r="62" spans="1:31" ht="60.75">
      <c r="A62" s="11"/>
      <c r="B62" s="28" t="s">
        <v>235</v>
      </c>
      <c r="C62" s="28" t="s">
        <v>236</v>
      </c>
      <c r="D62" s="29" t="s">
        <v>237</v>
      </c>
      <c r="E62" s="29" t="s">
        <v>1</v>
      </c>
      <c r="F62" s="29" t="s">
        <v>238</v>
      </c>
      <c r="G62" s="30" t="s">
        <v>239</v>
      </c>
      <c r="H62" s="30" t="s">
        <v>140</v>
      </c>
      <c r="I62" s="31" t="s">
        <v>41</v>
      </c>
      <c r="J62" s="30" t="s">
        <v>42</v>
      </c>
      <c r="K62" s="32" t="s">
        <v>43</v>
      </c>
      <c r="L62" s="30" t="s">
        <v>44</v>
      </c>
      <c r="M62" s="30" t="s">
        <v>45</v>
      </c>
      <c r="N62" s="30" t="s">
        <v>46</v>
      </c>
      <c r="O62" s="32" t="s">
        <v>73</v>
      </c>
      <c r="P62" s="32" t="s">
        <v>74</v>
      </c>
      <c r="Q62" s="30">
        <v>154503</v>
      </c>
      <c r="R62" s="30">
        <v>153986.71</v>
      </c>
      <c r="S62" s="30">
        <v>153986.71</v>
      </c>
      <c r="T62" s="30">
        <v>153986.71</v>
      </c>
      <c r="U62" s="30">
        <v>46196.01</v>
      </c>
      <c r="V62" s="30">
        <v>46196.01</v>
      </c>
      <c r="W62" s="30">
        <v>46196.01</v>
      </c>
      <c r="X62" s="33">
        <f t="shared" si="1"/>
        <v>29.999998051779926</v>
      </c>
      <c r="Y62" s="32">
        <v>0</v>
      </c>
      <c r="Z62" s="32" t="s">
        <v>49</v>
      </c>
      <c r="AA62" s="26">
        <v>0</v>
      </c>
      <c r="AB62" s="33">
        <v>0</v>
      </c>
      <c r="AC62" s="33">
        <v>8</v>
      </c>
      <c r="AD62" s="34" t="s">
        <v>98</v>
      </c>
      <c r="AE62" s="11"/>
    </row>
    <row r="63" spans="1:31" ht="60.75">
      <c r="A63" s="11"/>
      <c r="B63" s="28" t="s">
        <v>240</v>
      </c>
      <c r="C63" s="28" t="s">
        <v>241</v>
      </c>
      <c r="D63" s="29" t="s">
        <v>242</v>
      </c>
      <c r="E63" s="29" t="s">
        <v>1</v>
      </c>
      <c r="F63" s="29" t="s">
        <v>102</v>
      </c>
      <c r="G63" s="30" t="s">
        <v>102</v>
      </c>
      <c r="H63" s="30" t="s">
        <v>40</v>
      </c>
      <c r="I63" s="31" t="s">
        <v>41</v>
      </c>
      <c r="J63" s="30" t="s">
        <v>42</v>
      </c>
      <c r="K63" s="32" t="s">
        <v>43</v>
      </c>
      <c r="L63" s="30" t="s">
        <v>44</v>
      </c>
      <c r="M63" s="30" t="s">
        <v>45</v>
      </c>
      <c r="N63" s="30" t="s">
        <v>46</v>
      </c>
      <c r="O63" s="32" t="s">
        <v>73</v>
      </c>
      <c r="P63" s="32" t="s">
        <v>74</v>
      </c>
      <c r="Q63" s="30">
        <v>421144</v>
      </c>
      <c r="R63" s="30">
        <v>409899.8</v>
      </c>
      <c r="S63" s="30">
        <v>409899.8</v>
      </c>
      <c r="T63" s="30">
        <v>409899.8</v>
      </c>
      <c r="U63" s="30">
        <v>122969.94</v>
      </c>
      <c r="V63" s="30">
        <v>122969.94</v>
      </c>
      <c r="W63" s="30">
        <v>122969.94</v>
      </c>
      <c r="X63" s="33">
        <f t="shared" si="1"/>
        <v>30</v>
      </c>
      <c r="Y63" s="32">
        <v>0</v>
      </c>
      <c r="Z63" s="32" t="s">
        <v>49</v>
      </c>
      <c r="AA63" s="26">
        <v>0</v>
      </c>
      <c r="AB63" s="33">
        <v>0</v>
      </c>
      <c r="AC63" s="33">
        <v>0</v>
      </c>
      <c r="AD63" s="34" t="s">
        <v>107</v>
      </c>
      <c r="AE63" s="11"/>
    </row>
    <row r="64" spans="1:31" ht="60.75">
      <c r="A64" s="11"/>
      <c r="B64" s="28" t="s">
        <v>243</v>
      </c>
      <c r="C64" s="28" t="s">
        <v>244</v>
      </c>
      <c r="D64" s="29" t="s">
        <v>245</v>
      </c>
      <c r="E64" s="29" t="s">
        <v>1</v>
      </c>
      <c r="F64" s="29" t="s">
        <v>102</v>
      </c>
      <c r="G64" s="30" t="s">
        <v>102</v>
      </c>
      <c r="H64" s="30" t="s">
        <v>40</v>
      </c>
      <c r="I64" s="31" t="s">
        <v>41</v>
      </c>
      <c r="J64" s="30" t="s">
        <v>42</v>
      </c>
      <c r="K64" s="32" t="s">
        <v>43</v>
      </c>
      <c r="L64" s="30" t="s">
        <v>44</v>
      </c>
      <c r="M64" s="30" t="s">
        <v>45</v>
      </c>
      <c r="N64" s="30" t="s">
        <v>46</v>
      </c>
      <c r="O64" s="32" t="s">
        <v>73</v>
      </c>
      <c r="P64" s="32" t="s">
        <v>74</v>
      </c>
      <c r="Q64" s="30">
        <v>434821</v>
      </c>
      <c r="R64" s="30">
        <v>425786.33</v>
      </c>
      <c r="S64" s="30">
        <v>425786.33</v>
      </c>
      <c r="T64" s="30">
        <v>425786.33</v>
      </c>
      <c r="U64" s="30">
        <v>127735.9</v>
      </c>
      <c r="V64" s="30">
        <v>127735.9</v>
      </c>
      <c r="W64" s="30">
        <v>127735.9</v>
      </c>
      <c r="X64" s="33">
        <f t="shared" si="1"/>
        <v>30.000000234859581</v>
      </c>
      <c r="Y64" s="32">
        <v>0</v>
      </c>
      <c r="Z64" s="32" t="s">
        <v>49</v>
      </c>
      <c r="AA64" s="26">
        <v>0</v>
      </c>
      <c r="AB64" s="33">
        <v>0</v>
      </c>
      <c r="AC64" s="33">
        <v>0</v>
      </c>
      <c r="AD64" s="34" t="s">
        <v>246</v>
      </c>
      <c r="AE64" s="11"/>
    </row>
    <row r="65" spans="1:31" ht="60.75">
      <c r="A65" s="11"/>
      <c r="B65" s="28" t="s">
        <v>247</v>
      </c>
      <c r="C65" s="28" t="s">
        <v>248</v>
      </c>
      <c r="D65" s="29" t="s">
        <v>249</v>
      </c>
      <c r="E65" s="29" t="s">
        <v>1</v>
      </c>
      <c r="F65" s="29" t="s">
        <v>250</v>
      </c>
      <c r="G65" s="30" t="s">
        <v>250</v>
      </c>
      <c r="H65" s="30" t="s">
        <v>40</v>
      </c>
      <c r="I65" s="31" t="s">
        <v>41</v>
      </c>
      <c r="J65" s="30" t="s">
        <v>42</v>
      </c>
      <c r="K65" s="32" t="s">
        <v>43</v>
      </c>
      <c r="L65" s="30" t="s">
        <v>44</v>
      </c>
      <c r="M65" s="30" t="s">
        <v>45</v>
      </c>
      <c r="N65" s="30" t="s">
        <v>46</v>
      </c>
      <c r="O65" s="32" t="s">
        <v>73</v>
      </c>
      <c r="P65" s="32" t="s">
        <v>74</v>
      </c>
      <c r="Q65" s="30">
        <v>501681</v>
      </c>
      <c r="R65" s="30">
        <v>480594.99</v>
      </c>
      <c r="S65" s="30">
        <v>480594.99</v>
      </c>
      <c r="T65" s="30">
        <v>480594.99</v>
      </c>
      <c r="U65" s="30">
        <v>144178.5</v>
      </c>
      <c r="V65" s="30">
        <v>144178.5</v>
      </c>
      <c r="W65" s="30">
        <v>144178.5</v>
      </c>
      <c r="X65" s="33">
        <f t="shared" si="1"/>
        <v>30.000000624226232</v>
      </c>
      <c r="Y65" s="32">
        <v>0</v>
      </c>
      <c r="Z65" s="32" t="s">
        <v>49</v>
      </c>
      <c r="AA65" s="26">
        <v>0</v>
      </c>
      <c r="AB65" s="33">
        <v>0</v>
      </c>
      <c r="AC65" s="33">
        <v>0</v>
      </c>
      <c r="AD65" s="34" t="s">
        <v>98</v>
      </c>
      <c r="AE65" s="11"/>
    </row>
    <row r="66" spans="1:31" ht="67.5">
      <c r="A66" s="11"/>
      <c r="B66" s="28" t="s">
        <v>251</v>
      </c>
      <c r="C66" s="28" t="s">
        <v>252</v>
      </c>
      <c r="D66" s="29" t="s">
        <v>253</v>
      </c>
      <c r="E66" s="29" t="s">
        <v>1</v>
      </c>
      <c r="F66" s="29" t="s">
        <v>106</v>
      </c>
      <c r="G66" s="30" t="s">
        <v>106</v>
      </c>
      <c r="H66" s="30" t="s">
        <v>40</v>
      </c>
      <c r="I66" s="31" t="s">
        <v>41</v>
      </c>
      <c r="J66" s="30" t="s">
        <v>42</v>
      </c>
      <c r="K66" s="32" t="s">
        <v>43</v>
      </c>
      <c r="L66" s="30" t="s">
        <v>44</v>
      </c>
      <c r="M66" s="30" t="s">
        <v>45</v>
      </c>
      <c r="N66" s="30" t="s">
        <v>46</v>
      </c>
      <c r="O66" s="32" t="s">
        <v>73</v>
      </c>
      <c r="P66" s="32" t="s">
        <v>74</v>
      </c>
      <c r="Q66" s="30">
        <v>3054539</v>
      </c>
      <c r="R66" s="30">
        <v>2203646.0499999998</v>
      </c>
      <c r="S66" s="30">
        <v>2203646.0499999998</v>
      </c>
      <c r="T66" s="30">
        <v>2203646.0499999998</v>
      </c>
      <c r="U66" s="30">
        <v>781290.72</v>
      </c>
      <c r="V66" s="30">
        <v>781290.72</v>
      </c>
      <c r="W66" s="30">
        <v>781290.72</v>
      </c>
      <c r="X66" s="33">
        <f t="shared" si="1"/>
        <v>35.454456036621671</v>
      </c>
      <c r="Y66" s="32">
        <v>0</v>
      </c>
      <c r="Z66" s="32" t="s">
        <v>49</v>
      </c>
      <c r="AA66" s="26">
        <v>0</v>
      </c>
      <c r="AB66" s="33">
        <v>0</v>
      </c>
      <c r="AC66" s="33">
        <v>16</v>
      </c>
      <c r="AD66" s="34" t="s">
        <v>98</v>
      </c>
      <c r="AE66" s="11"/>
    </row>
    <row r="67" spans="1:31" ht="60.75">
      <c r="A67" s="11"/>
      <c r="B67" s="28" t="s">
        <v>254</v>
      </c>
      <c r="C67" s="28" t="s">
        <v>255</v>
      </c>
      <c r="D67" s="29" t="s">
        <v>256</v>
      </c>
      <c r="E67" s="29" t="s">
        <v>1</v>
      </c>
      <c r="F67" s="29" t="s">
        <v>106</v>
      </c>
      <c r="G67" s="30" t="s">
        <v>106</v>
      </c>
      <c r="H67" s="30" t="s">
        <v>40</v>
      </c>
      <c r="I67" s="31" t="s">
        <v>41</v>
      </c>
      <c r="J67" s="30" t="s">
        <v>42</v>
      </c>
      <c r="K67" s="32" t="s">
        <v>43</v>
      </c>
      <c r="L67" s="30" t="s">
        <v>44</v>
      </c>
      <c r="M67" s="30" t="s">
        <v>45</v>
      </c>
      <c r="N67" s="30" t="s">
        <v>46</v>
      </c>
      <c r="O67" s="32" t="s">
        <v>73</v>
      </c>
      <c r="P67" s="32" t="s">
        <v>74</v>
      </c>
      <c r="Q67" s="30">
        <v>264343</v>
      </c>
      <c r="R67" s="30">
        <v>256821.96</v>
      </c>
      <c r="S67" s="30">
        <v>256821.96</v>
      </c>
      <c r="T67" s="30">
        <v>256821.96</v>
      </c>
      <c r="U67" s="30">
        <v>77046.59</v>
      </c>
      <c r="V67" s="30">
        <v>77046.59</v>
      </c>
      <c r="W67" s="30">
        <v>77046.59</v>
      </c>
      <c r="X67" s="33">
        <f t="shared" si="1"/>
        <v>30.000000778749602</v>
      </c>
      <c r="Y67" s="32">
        <v>0</v>
      </c>
      <c r="Z67" s="32" t="s">
        <v>49</v>
      </c>
      <c r="AA67" s="26">
        <v>0</v>
      </c>
      <c r="AB67" s="33">
        <v>0</v>
      </c>
      <c r="AC67" s="33">
        <v>0</v>
      </c>
      <c r="AD67" s="34" t="s">
        <v>98</v>
      </c>
      <c r="AE67" s="11"/>
    </row>
    <row r="68" spans="1:31" ht="60.75">
      <c r="A68" s="11"/>
      <c r="B68" s="28" t="s">
        <v>257</v>
      </c>
      <c r="C68" s="28" t="s">
        <v>258</v>
      </c>
      <c r="D68" s="29" t="s">
        <v>259</v>
      </c>
      <c r="E68" s="29" t="s">
        <v>1</v>
      </c>
      <c r="F68" s="29" t="s">
        <v>106</v>
      </c>
      <c r="G68" s="30" t="s">
        <v>106</v>
      </c>
      <c r="H68" s="30" t="s">
        <v>40</v>
      </c>
      <c r="I68" s="31" t="s">
        <v>41</v>
      </c>
      <c r="J68" s="30" t="s">
        <v>42</v>
      </c>
      <c r="K68" s="32" t="s">
        <v>43</v>
      </c>
      <c r="L68" s="30" t="s">
        <v>44</v>
      </c>
      <c r="M68" s="30" t="s">
        <v>45</v>
      </c>
      <c r="N68" s="30" t="s">
        <v>46</v>
      </c>
      <c r="O68" s="32" t="s">
        <v>73</v>
      </c>
      <c r="P68" s="32" t="s">
        <v>74</v>
      </c>
      <c r="Q68" s="30">
        <v>756048</v>
      </c>
      <c r="R68" s="30">
        <v>725815.78</v>
      </c>
      <c r="S68" s="30">
        <v>725815.78</v>
      </c>
      <c r="T68" s="30">
        <v>725815.78</v>
      </c>
      <c r="U68" s="30">
        <v>217744.73</v>
      </c>
      <c r="V68" s="30">
        <v>217744.73</v>
      </c>
      <c r="W68" s="30">
        <v>217744.73</v>
      </c>
      <c r="X68" s="33">
        <f t="shared" si="1"/>
        <v>29.99999944889597</v>
      </c>
      <c r="Y68" s="32">
        <v>0</v>
      </c>
      <c r="Z68" s="32" t="s">
        <v>49</v>
      </c>
      <c r="AA68" s="26">
        <v>0</v>
      </c>
      <c r="AB68" s="33">
        <v>0</v>
      </c>
      <c r="AC68" s="33">
        <v>0</v>
      </c>
      <c r="AD68" s="34" t="s">
        <v>98</v>
      </c>
      <c r="AE68" s="11"/>
    </row>
    <row r="69" spans="1:31" ht="94.5">
      <c r="A69" s="11"/>
      <c r="B69" s="28" t="s">
        <v>260</v>
      </c>
      <c r="C69" s="28" t="s">
        <v>261</v>
      </c>
      <c r="D69" s="29" t="s">
        <v>262</v>
      </c>
      <c r="E69" s="29" t="s">
        <v>1</v>
      </c>
      <c r="F69" s="29" t="s">
        <v>106</v>
      </c>
      <c r="G69" s="30" t="s">
        <v>106</v>
      </c>
      <c r="H69" s="30" t="s">
        <v>40</v>
      </c>
      <c r="I69" s="31" t="s">
        <v>41</v>
      </c>
      <c r="J69" s="30" t="s">
        <v>42</v>
      </c>
      <c r="K69" s="32" t="s">
        <v>43</v>
      </c>
      <c r="L69" s="30" t="s">
        <v>44</v>
      </c>
      <c r="M69" s="30" t="s">
        <v>45</v>
      </c>
      <c r="N69" s="30" t="s">
        <v>46</v>
      </c>
      <c r="O69" s="32" t="s">
        <v>73</v>
      </c>
      <c r="P69" s="32" t="s">
        <v>74</v>
      </c>
      <c r="Q69" s="30">
        <v>365470</v>
      </c>
      <c r="R69" s="30">
        <v>354435.53</v>
      </c>
      <c r="S69" s="30">
        <v>354435.53</v>
      </c>
      <c r="T69" s="30">
        <v>354435.53</v>
      </c>
      <c r="U69" s="30">
        <v>106330.66</v>
      </c>
      <c r="V69" s="30">
        <v>106330.66</v>
      </c>
      <c r="W69" s="30">
        <v>106330.66</v>
      </c>
      <c r="X69" s="33">
        <f t="shared" si="1"/>
        <v>30.000000282138757</v>
      </c>
      <c r="Y69" s="32">
        <v>0</v>
      </c>
      <c r="Z69" s="32" t="s">
        <v>49</v>
      </c>
      <c r="AA69" s="26">
        <v>0</v>
      </c>
      <c r="AB69" s="33">
        <v>0</v>
      </c>
      <c r="AC69" s="33">
        <v>0</v>
      </c>
      <c r="AD69" s="34" t="s">
        <v>107</v>
      </c>
      <c r="AE69" s="11"/>
    </row>
    <row r="70" spans="1:31" ht="81">
      <c r="A70" s="11"/>
      <c r="B70" s="28" t="s">
        <v>263</v>
      </c>
      <c r="C70" s="28" t="s">
        <v>264</v>
      </c>
      <c r="D70" s="29" t="s">
        <v>265</v>
      </c>
      <c r="E70" s="29" t="s">
        <v>1</v>
      </c>
      <c r="F70" s="29" t="s">
        <v>106</v>
      </c>
      <c r="G70" s="30" t="s">
        <v>106</v>
      </c>
      <c r="H70" s="30" t="s">
        <v>40</v>
      </c>
      <c r="I70" s="31" t="s">
        <v>41</v>
      </c>
      <c r="J70" s="30" t="s">
        <v>42</v>
      </c>
      <c r="K70" s="32" t="s">
        <v>43</v>
      </c>
      <c r="L70" s="30" t="s">
        <v>44</v>
      </c>
      <c r="M70" s="30" t="s">
        <v>45</v>
      </c>
      <c r="N70" s="30" t="s">
        <v>46</v>
      </c>
      <c r="O70" s="32" t="s">
        <v>47</v>
      </c>
      <c r="P70" s="32" t="s">
        <v>74</v>
      </c>
      <c r="Q70" s="30">
        <v>546605</v>
      </c>
      <c r="R70" s="30">
        <v>529598.36</v>
      </c>
      <c r="S70" s="30">
        <v>529598.36</v>
      </c>
      <c r="T70" s="30">
        <v>529598.36</v>
      </c>
      <c r="U70" s="30">
        <v>0</v>
      </c>
      <c r="V70" s="30">
        <v>0</v>
      </c>
      <c r="W70" s="30">
        <v>0</v>
      </c>
      <c r="X70" s="33">
        <f t="shared" si="1"/>
        <v>0</v>
      </c>
      <c r="Y70" s="32">
        <v>0</v>
      </c>
      <c r="Z70" s="32" t="s">
        <v>49</v>
      </c>
      <c r="AA70" s="26">
        <v>0</v>
      </c>
      <c r="AB70" s="33">
        <v>0</v>
      </c>
      <c r="AC70" s="33">
        <v>0</v>
      </c>
      <c r="AD70" s="34" t="s">
        <v>98</v>
      </c>
      <c r="AE70" s="11"/>
    </row>
    <row r="71" spans="1:31" ht="60.75">
      <c r="A71" s="11"/>
      <c r="B71" s="28" t="s">
        <v>266</v>
      </c>
      <c r="C71" s="28" t="s">
        <v>267</v>
      </c>
      <c r="D71" s="29" t="s">
        <v>268</v>
      </c>
      <c r="E71" s="29" t="s">
        <v>1</v>
      </c>
      <c r="F71" s="29" t="s">
        <v>106</v>
      </c>
      <c r="G71" s="30" t="s">
        <v>106</v>
      </c>
      <c r="H71" s="30" t="s">
        <v>40</v>
      </c>
      <c r="I71" s="31" t="s">
        <v>41</v>
      </c>
      <c r="J71" s="30" t="s">
        <v>42</v>
      </c>
      <c r="K71" s="32" t="s">
        <v>43</v>
      </c>
      <c r="L71" s="30" t="s">
        <v>44</v>
      </c>
      <c r="M71" s="30" t="s">
        <v>45</v>
      </c>
      <c r="N71" s="30" t="s">
        <v>46</v>
      </c>
      <c r="O71" s="32" t="s">
        <v>73</v>
      </c>
      <c r="P71" s="32" t="s">
        <v>74</v>
      </c>
      <c r="Q71" s="30">
        <v>541088</v>
      </c>
      <c r="R71" s="30">
        <v>662947.04</v>
      </c>
      <c r="S71" s="30">
        <v>662947.04</v>
      </c>
      <c r="T71" s="30">
        <v>662947.04</v>
      </c>
      <c r="U71" s="30">
        <v>0</v>
      </c>
      <c r="V71" s="30">
        <v>0</v>
      </c>
      <c r="W71" s="30">
        <v>0</v>
      </c>
      <c r="X71" s="33">
        <f t="shared" si="1"/>
        <v>0</v>
      </c>
      <c r="Y71" s="32">
        <v>0</v>
      </c>
      <c r="Z71" s="32" t="s">
        <v>49</v>
      </c>
      <c r="AA71" s="26">
        <v>0</v>
      </c>
      <c r="AB71" s="33">
        <v>0</v>
      </c>
      <c r="AC71" s="33">
        <v>0</v>
      </c>
      <c r="AD71" s="34" t="s">
        <v>98</v>
      </c>
      <c r="AE71" s="11"/>
    </row>
    <row r="72" spans="1:31" ht="60.75">
      <c r="A72" s="11"/>
      <c r="B72" s="28" t="s">
        <v>269</v>
      </c>
      <c r="C72" s="28" t="s">
        <v>270</v>
      </c>
      <c r="D72" s="29" t="s">
        <v>271</v>
      </c>
      <c r="E72" s="29" t="s">
        <v>1</v>
      </c>
      <c r="F72" s="29" t="s">
        <v>106</v>
      </c>
      <c r="G72" s="30" t="s">
        <v>106</v>
      </c>
      <c r="H72" s="30" t="s">
        <v>40</v>
      </c>
      <c r="I72" s="31" t="s">
        <v>41</v>
      </c>
      <c r="J72" s="30" t="s">
        <v>42</v>
      </c>
      <c r="K72" s="32" t="s">
        <v>43</v>
      </c>
      <c r="L72" s="30" t="s">
        <v>44</v>
      </c>
      <c r="M72" s="30" t="s">
        <v>45</v>
      </c>
      <c r="N72" s="30" t="s">
        <v>46</v>
      </c>
      <c r="O72" s="32" t="s">
        <v>73</v>
      </c>
      <c r="P72" s="32" t="s">
        <v>74</v>
      </c>
      <c r="Q72" s="30">
        <v>2208383</v>
      </c>
      <c r="R72" s="30">
        <v>2118874.19</v>
      </c>
      <c r="S72" s="30">
        <v>2118874.19</v>
      </c>
      <c r="T72" s="30">
        <v>2118874.19</v>
      </c>
      <c r="U72" s="30">
        <v>0</v>
      </c>
      <c r="V72" s="30">
        <v>0</v>
      </c>
      <c r="W72" s="30">
        <v>0</v>
      </c>
      <c r="X72" s="33">
        <f t="shared" si="1"/>
        <v>0</v>
      </c>
      <c r="Y72" s="32">
        <v>0</v>
      </c>
      <c r="Z72" s="32" t="s">
        <v>49</v>
      </c>
      <c r="AA72" s="26">
        <v>0</v>
      </c>
      <c r="AB72" s="33">
        <v>0</v>
      </c>
      <c r="AC72" s="33">
        <v>0</v>
      </c>
      <c r="AD72" s="34" t="s">
        <v>98</v>
      </c>
      <c r="AE72" s="11"/>
    </row>
    <row r="73" spans="1:31" ht="60.75">
      <c r="A73" s="11"/>
      <c r="B73" s="28" t="s">
        <v>272</v>
      </c>
      <c r="C73" s="28" t="s">
        <v>273</v>
      </c>
      <c r="D73" s="29" t="s">
        <v>274</v>
      </c>
      <c r="E73" s="29" t="s">
        <v>1</v>
      </c>
      <c r="F73" s="29" t="s">
        <v>106</v>
      </c>
      <c r="G73" s="30" t="s">
        <v>106</v>
      </c>
      <c r="H73" s="30" t="s">
        <v>40</v>
      </c>
      <c r="I73" s="31" t="s">
        <v>41</v>
      </c>
      <c r="J73" s="30" t="s">
        <v>42</v>
      </c>
      <c r="K73" s="32" t="s">
        <v>43</v>
      </c>
      <c r="L73" s="30" t="s">
        <v>44</v>
      </c>
      <c r="M73" s="30" t="s">
        <v>45</v>
      </c>
      <c r="N73" s="30" t="s">
        <v>46</v>
      </c>
      <c r="O73" s="32" t="s">
        <v>73</v>
      </c>
      <c r="P73" s="32" t="s">
        <v>74</v>
      </c>
      <c r="Q73" s="30">
        <v>542419</v>
      </c>
      <c r="R73" s="30">
        <v>519969.15</v>
      </c>
      <c r="S73" s="30">
        <v>519969.15</v>
      </c>
      <c r="T73" s="30">
        <v>519969.15</v>
      </c>
      <c r="U73" s="30">
        <v>0</v>
      </c>
      <c r="V73" s="30">
        <v>0</v>
      </c>
      <c r="W73" s="30">
        <v>0</v>
      </c>
      <c r="X73" s="33">
        <f t="shared" si="1"/>
        <v>0</v>
      </c>
      <c r="Y73" s="32">
        <v>0</v>
      </c>
      <c r="Z73" s="32" t="s">
        <v>49</v>
      </c>
      <c r="AA73" s="26">
        <v>0</v>
      </c>
      <c r="AB73" s="33">
        <v>0</v>
      </c>
      <c r="AC73" s="33">
        <v>0</v>
      </c>
      <c r="AD73" s="34" t="s">
        <v>98</v>
      </c>
      <c r="AE73" s="11"/>
    </row>
    <row r="74" spans="1:31" ht="67.5">
      <c r="A74" s="11"/>
      <c r="B74" s="28" t="s">
        <v>275</v>
      </c>
      <c r="C74" s="28" t="s">
        <v>276</v>
      </c>
      <c r="D74" s="29" t="s">
        <v>277</v>
      </c>
      <c r="E74" s="29" t="s">
        <v>1</v>
      </c>
      <c r="F74" s="29" t="s">
        <v>106</v>
      </c>
      <c r="G74" s="30" t="s">
        <v>106</v>
      </c>
      <c r="H74" s="30" t="s">
        <v>40</v>
      </c>
      <c r="I74" s="31" t="s">
        <v>41</v>
      </c>
      <c r="J74" s="30" t="s">
        <v>42</v>
      </c>
      <c r="K74" s="32" t="s">
        <v>43</v>
      </c>
      <c r="L74" s="30" t="s">
        <v>44</v>
      </c>
      <c r="M74" s="30" t="s">
        <v>45</v>
      </c>
      <c r="N74" s="30" t="s">
        <v>46</v>
      </c>
      <c r="O74" s="32" t="s">
        <v>73</v>
      </c>
      <c r="P74" s="32" t="s">
        <v>74</v>
      </c>
      <c r="Q74" s="30">
        <v>1200850</v>
      </c>
      <c r="R74" s="30">
        <v>1164471.3</v>
      </c>
      <c r="S74" s="30">
        <v>1164471.3</v>
      </c>
      <c r="T74" s="30">
        <v>1164471.3</v>
      </c>
      <c r="U74" s="30">
        <v>0</v>
      </c>
      <c r="V74" s="30">
        <v>0</v>
      </c>
      <c r="W74" s="30">
        <v>0</v>
      </c>
      <c r="X74" s="33">
        <f t="shared" si="1"/>
        <v>0</v>
      </c>
      <c r="Y74" s="32">
        <v>0</v>
      </c>
      <c r="Z74" s="32" t="s">
        <v>49</v>
      </c>
      <c r="AA74" s="26">
        <v>0</v>
      </c>
      <c r="AB74" s="33">
        <v>0</v>
      </c>
      <c r="AC74" s="33">
        <v>0</v>
      </c>
      <c r="AD74" s="34" t="s">
        <v>98</v>
      </c>
      <c r="AE74" s="11"/>
    </row>
    <row r="75" spans="1:31" ht="94.5">
      <c r="A75" s="11"/>
      <c r="B75" s="28" t="s">
        <v>278</v>
      </c>
      <c r="C75" s="28" t="s">
        <v>279</v>
      </c>
      <c r="D75" s="29" t="s">
        <v>280</v>
      </c>
      <c r="E75" s="29" t="s">
        <v>1</v>
      </c>
      <c r="F75" s="29" t="s">
        <v>106</v>
      </c>
      <c r="G75" s="30" t="s">
        <v>106</v>
      </c>
      <c r="H75" s="30" t="s">
        <v>40</v>
      </c>
      <c r="I75" s="31" t="s">
        <v>41</v>
      </c>
      <c r="J75" s="30" t="s">
        <v>42</v>
      </c>
      <c r="K75" s="32" t="s">
        <v>43</v>
      </c>
      <c r="L75" s="30" t="s">
        <v>44</v>
      </c>
      <c r="M75" s="30" t="s">
        <v>45</v>
      </c>
      <c r="N75" s="30" t="s">
        <v>46</v>
      </c>
      <c r="O75" s="32" t="s">
        <v>73</v>
      </c>
      <c r="P75" s="32" t="s">
        <v>74</v>
      </c>
      <c r="Q75" s="30">
        <v>1387644</v>
      </c>
      <c r="R75" s="30">
        <v>1248006.3799999999</v>
      </c>
      <c r="S75" s="30">
        <v>1248006.3799999999</v>
      </c>
      <c r="T75" s="30">
        <v>1248006.3799999999</v>
      </c>
      <c r="U75" s="30">
        <v>374401.91</v>
      </c>
      <c r="V75" s="30">
        <v>374401.91</v>
      </c>
      <c r="W75" s="30">
        <v>374401.91</v>
      </c>
      <c r="X75" s="33">
        <f t="shared" ref="X75:X86" si="2">IF(ISERROR(V75/R75),0,((V75/R75)*100))</f>
        <v>29.99999967948882</v>
      </c>
      <c r="Y75" s="32">
        <v>0</v>
      </c>
      <c r="Z75" s="32" t="s">
        <v>49</v>
      </c>
      <c r="AA75" s="26">
        <v>0</v>
      </c>
      <c r="AB75" s="33">
        <v>0</v>
      </c>
      <c r="AC75" s="33">
        <v>0</v>
      </c>
      <c r="AD75" s="34" t="s">
        <v>98</v>
      </c>
      <c r="AE75" s="11"/>
    </row>
    <row r="76" spans="1:31" ht="60.75">
      <c r="A76" s="11"/>
      <c r="B76" s="28" t="s">
        <v>281</v>
      </c>
      <c r="C76" s="28" t="s">
        <v>282</v>
      </c>
      <c r="D76" s="29" t="s">
        <v>283</v>
      </c>
      <c r="E76" s="29" t="s">
        <v>1</v>
      </c>
      <c r="F76" s="29" t="s">
        <v>106</v>
      </c>
      <c r="G76" s="30" t="s">
        <v>106</v>
      </c>
      <c r="H76" s="30" t="s">
        <v>40</v>
      </c>
      <c r="I76" s="31" t="s">
        <v>41</v>
      </c>
      <c r="J76" s="30" t="s">
        <v>42</v>
      </c>
      <c r="K76" s="32" t="s">
        <v>43</v>
      </c>
      <c r="L76" s="30" t="s">
        <v>44</v>
      </c>
      <c r="M76" s="30" t="s">
        <v>45</v>
      </c>
      <c r="N76" s="30" t="s">
        <v>46</v>
      </c>
      <c r="O76" s="32" t="s">
        <v>73</v>
      </c>
      <c r="P76" s="32" t="s">
        <v>74</v>
      </c>
      <c r="Q76" s="30">
        <v>649472</v>
      </c>
      <c r="R76" s="30">
        <v>622503.24</v>
      </c>
      <c r="S76" s="30">
        <v>622503.24</v>
      </c>
      <c r="T76" s="30">
        <v>622503.24</v>
      </c>
      <c r="U76" s="30">
        <v>0</v>
      </c>
      <c r="V76" s="30">
        <v>0</v>
      </c>
      <c r="W76" s="30">
        <v>0</v>
      </c>
      <c r="X76" s="33">
        <f t="shared" si="2"/>
        <v>0</v>
      </c>
      <c r="Y76" s="32">
        <v>0</v>
      </c>
      <c r="Z76" s="32" t="s">
        <v>49</v>
      </c>
      <c r="AA76" s="26">
        <v>0</v>
      </c>
      <c r="AB76" s="33">
        <v>0</v>
      </c>
      <c r="AC76" s="33">
        <v>0</v>
      </c>
      <c r="AD76" s="34" t="s">
        <v>98</v>
      </c>
      <c r="AE76" s="11"/>
    </row>
    <row r="77" spans="1:31" ht="60.75">
      <c r="A77" s="11"/>
      <c r="B77" s="28" t="s">
        <v>284</v>
      </c>
      <c r="C77" s="28" t="s">
        <v>285</v>
      </c>
      <c r="D77" s="29" t="s">
        <v>286</v>
      </c>
      <c r="E77" s="29" t="s">
        <v>1</v>
      </c>
      <c r="F77" s="29" t="s">
        <v>106</v>
      </c>
      <c r="G77" s="30" t="s">
        <v>106</v>
      </c>
      <c r="H77" s="30" t="s">
        <v>40</v>
      </c>
      <c r="I77" s="31" t="s">
        <v>41</v>
      </c>
      <c r="J77" s="30" t="s">
        <v>42</v>
      </c>
      <c r="K77" s="32" t="s">
        <v>43</v>
      </c>
      <c r="L77" s="30" t="s">
        <v>44</v>
      </c>
      <c r="M77" s="30" t="s">
        <v>45</v>
      </c>
      <c r="N77" s="30" t="s">
        <v>46</v>
      </c>
      <c r="O77" s="32" t="s">
        <v>73</v>
      </c>
      <c r="P77" s="32" t="s">
        <v>74</v>
      </c>
      <c r="Q77" s="30">
        <v>608066</v>
      </c>
      <c r="R77" s="30">
        <v>582296.68000000005</v>
      </c>
      <c r="S77" s="30">
        <v>582296.68000000005</v>
      </c>
      <c r="T77" s="30">
        <v>582296.68000000005</v>
      </c>
      <c r="U77" s="30">
        <v>0</v>
      </c>
      <c r="V77" s="30">
        <v>0</v>
      </c>
      <c r="W77" s="30">
        <v>0</v>
      </c>
      <c r="X77" s="33">
        <f t="shared" si="2"/>
        <v>0</v>
      </c>
      <c r="Y77" s="32">
        <v>0</v>
      </c>
      <c r="Z77" s="32" t="s">
        <v>49</v>
      </c>
      <c r="AA77" s="26">
        <v>0</v>
      </c>
      <c r="AB77" s="33">
        <v>0</v>
      </c>
      <c r="AC77" s="33">
        <v>0</v>
      </c>
      <c r="AD77" s="34" t="s">
        <v>98</v>
      </c>
      <c r="AE77" s="11"/>
    </row>
    <row r="78" spans="1:31" ht="67.5">
      <c r="A78" s="11"/>
      <c r="B78" s="28" t="s">
        <v>287</v>
      </c>
      <c r="C78" s="28" t="s">
        <v>288</v>
      </c>
      <c r="D78" s="29" t="s">
        <v>289</v>
      </c>
      <c r="E78" s="29" t="s">
        <v>1</v>
      </c>
      <c r="F78" s="29" t="s">
        <v>106</v>
      </c>
      <c r="G78" s="30" t="s">
        <v>106</v>
      </c>
      <c r="H78" s="30" t="s">
        <v>40</v>
      </c>
      <c r="I78" s="31" t="s">
        <v>41</v>
      </c>
      <c r="J78" s="30" t="s">
        <v>42</v>
      </c>
      <c r="K78" s="32" t="s">
        <v>43</v>
      </c>
      <c r="L78" s="30" t="s">
        <v>44</v>
      </c>
      <c r="M78" s="30" t="s">
        <v>45</v>
      </c>
      <c r="N78" s="30" t="s">
        <v>46</v>
      </c>
      <c r="O78" s="32" t="s">
        <v>73</v>
      </c>
      <c r="P78" s="32" t="s">
        <v>74</v>
      </c>
      <c r="Q78" s="30">
        <v>297395</v>
      </c>
      <c r="R78" s="30">
        <v>288371.92</v>
      </c>
      <c r="S78" s="30">
        <v>288371.92</v>
      </c>
      <c r="T78" s="30">
        <v>288371.92</v>
      </c>
      <c r="U78" s="30">
        <v>0</v>
      </c>
      <c r="V78" s="30">
        <v>0</v>
      </c>
      <c r="W78" s="30">
        <v>0</v>
      </c>
      <c r="X78" s="33">
        <f t="shared" si="2"/>
        <v>0</v>
      </c>
      <c r="Y78" s="32">
        <v>0</v>
      </c>
      <c r="Z78" s="32" t="s">
        <v>49</v>
      </c>
      <c r="AA78" s="26">
        <v>0</v>
      </c>
      <c r="AB78" s="33">
        <v>0</v>
      </c>
      <c r="AC78" s="33">
        <v>0</v>
      </c>
      <c r="AD78" s="34" t="s">
        <v>98</v>
      </c>
      <c r="AE78" s="11"/>
    </row>
    <row r="79" spans="1:31" ht="67.5">
      <c r="A79" s="11"/>
      <c r="B79" s="28" t="s">
        <v>290</v>
      </c>
      <c r="C79" s="28" t="s">
        <v>291</v>
      </c>
      <c r="D79" s="29" t="s">
        <v>292</v>
      </c>
      <c r="E79" s="29" t="s">
        <v>1</v>
      </c>
      <c r="F79" s="29" t="s">
        <v>147</v>
      </c>
      <c r="G79" s="30" t="s">
        <v>147</v>
      </c>
      <c r="H79" s="30" t="s">
        <v>40</v>
      </c>
      <c r="I79" s="31" t="s">
        <v>41</v>
      </c>
      <c r="J79" s="30" t="s">
        <v>42</v>
      </c>
      <c r="K79" s="32" t="s">
        <v>43</v>
      </c>
      <c r="L79" s="30" t="s">
        <v>44</v>
      </c>
      <c r="M79" s="30" t="s">
        <v>45</v>
      </c>
      <c r="N79" s="30" t="s">
        <v>46</v>
      </c>
      <c r="O79" s="32" t="s">
        <v>73</v>
      </c>
      <c r="P79" s="32" t="s">
        <v>74</v>
      </c>
      <c r="Q79" s="30">
        <v>380476</v>
      </c>
      <c r="R79" s="30">
        <v>334010.12</v>
      </c>
      <c r="S79" s="30">
        <v>334010.12</v>
      </c>
      <c r="T79" s="30">
        <v>334010.12</v>
      </c>
      <c r="U79" s="30">
        <v>100203.04</v>
      </c>
      <c r="V79" s="30">
        <v>100203.04</v>
      </c>
      <c r="W79" s="30">
        <v>100203.04</v>
      </c>
      <c r="X79" s="33">
        <f t="shared" si="2"/>
        <v>30.000001197568505</v>
      </c>
      <c r="Y79" s="32">
        <v>0</v>
      </c>
      <c r="Z79" s="32" t="s">
        <v>49</v>
      </c>
      <c r="AA79" s="26">
        <v>0</v>
      </c>
      <c r="AB79" s="33">
        <v>0</v>
      </c>
      <c r="AC79" s="33">
        <v>0</v>
      </c>
      <c r="AD79" s="34" t="s">
        <v>293</v>
      </c>
      <c r="AE79" s="11"/>
    </row>
    <row r="80" spans="1:31" ht="81">
      <c r="A80" s="11"/>
      <c r="B80" s="28" t="s">
        <v>294</v>
      </c>
      <c r="C80" s="28" t="s">
        <v>295</v>
      </c>
      <c r="D80" s="29" t="s">
        <v>296</v>
      </c>
      <c r="E80" s="29" t="s">
        <v>1</v>
      </c>
      <c r="F80" s="29" t="s">
        <v>147</v>
      </c>
      <c r="G80" s="30" t="s">
        <v>147</v>
      </c>
      <c r="H80" s="30" t="s">
        <v>40</v>
      </c>
      <c r="I80" s="31" t="s">
        <v>41</v>
      </c>
      <c r="J80" s="30" t="s">
        <v>42</v>
      </c>
      <c r="K80" s="32" t="s">
        <v>43</v>
      </c>
      <c r="L80" s="30" t="s">
        <v>44</v>
      </c>
      <c r="M80" s="30" t="s">
        <v>45</v>
      </c>
      <c r="N80" s="30" t="s">
        <v>46</v>
      </c>
      <c r="O80" s="32" t="s">
        <v>73</v>
      </c>
      <c r="P80" s="32" t="s">
        <v>74</v>
      </c>
      <c r="Q80" s="30">
        <v>3015789</v>
      </c>
      <c r="R80" s="30">
        <v>2448736.5099999998</v>
      </c>
      <c r="S80" s="30">
        <v>2448736.5099999998</v>
      </c>
      <c r="T80" s="30">
        <v>2448736.5099999998</v>
      </c>
      <c r="U80" s="30">
        <v>734620.96</v>
      </c>
      <c r="V80" s="30">
        <v>734620.96</v>
      </c>
      <c r="W80" s="30">
        <v>734620.96</v>
      </c>
      <c r="X80" s="33">
        <f t="shared" si="2"/>
        <v>30.000000285861709</v>
      </c>
      <c r="Y80" s="32">
        <v>0</v>
      </c>
      <c r="Z80" s="32" t="s">
        <v>49</v>
      </c>
      <c r="AA80" s="26">
        <v>0</v>
      </c>
      <c r="AB80" s="33">
        <v>0</v>
      </c>
      <c r="AC80" s="33">
        <v>0</v>
      </c>
      <c r="AD80" s="34" t="s">
        <v>98</v>
      </c>
      <c r="AE80" s="11"/>
    </row>
    <row r="81" spans="1:31" ht="81">
      <c r="A81" s="11"/>
      <c r="B81" s="28" t="s">
        <v>297</v>
      </c>
      <c r="C81" s="28" t="s">
        <v>298</v>
      </c>
      <c r="D81" s="29" t="s">
        <v>299</v>
      </c>
      <c r="E81" s="29" t="s">
        <v>1</v>
      </c>
      <c r="F81" s="29" t="s">
        <v>147</v>
      </c>
      <c r="G81" s="30" t="s">
        <v>147</v>
      </c>
      <c r="H81" s="30" t="s">
        <v>40</v>
      </c>
      <c r="I81" s="31" t="s">
        <v>41</v>
      </c>
      <c r="J81" s="30" t="s">
        <v>42</v>
      </c>
      <c r="K81" s="32" t="s">
        <v>43</v>
      </c>
      <c r="L81" s="30" t="s">
        <v>44</v>
      </c>
      <c r="M81" s="30" t="s">
        <v>45</v>
      </c>
      <c r="N81" s="30" t="s">
        <v>46</v>
      </c>
      <c r="O81" s="32" t="s">
        <v>73</v>
      </c>
      <c r="P81" s="32" t="s">
        <v>74</v>
      </c>
      <c r="Q81" s="30">
        <v>1155703</v>
      </c>
      <c r="R81" s="30">
        <v>1024711.06</v>
      </c>
      <c r="S81" s="30">
        <v>1024711.06</v>
      </c>
      <c r="T81" s="30">
        <v>1024711.06</v>
      </c>
      <c r="U81" s="30">
        <v>307413.32</v>
      </c>
      <c r="V81" s="30">
        <v>307413.32</v>
      </c>
      <c r="W81" s="30">
        <v>307413.32</v>
      </c>
      <c r="X81" s="33">
        <f t="shared" si="2"/>
        <v>30.000000195176966</v>
      </c>
      <c r="Y81" s="32">
        <v>0</v>
      </c>
      <c r="Z81" s="32" t="s">
        <v>49</v>
      </c>
      <c r="AA81" s="26">
        <v>0</v>
      </c>
      <c r="AB81" s="33">
        <v>0</v>
      </c>
      <c r="AC81" s="33">
        <v>0</v>
      </c>
      <c r="AD81" s="34" t="s">
        <v>98</v>
      </c>
      <c r="AE81" s="11"/>
    </row>
    <row r="82" spans="1:31" ht="67.5">
      <c r="A82" s="11"/>
      <c r="B82" s="28" t="s">
        <v>300</v>
      </c>
      <c r="C82" s="28" t="s">
        <v>301</v>
      </c>
      <c r="D82" s="29" t="s">
        <v>302</v>
      </c>
      <c r="E82" s="29" t="s">
        <v>1</v>
      </c>
      <c r="F82" s="29" t="s">
        <v>147</v>
      </c>
      <c r="G82" s="30" t="s">
        <v>147</v>
      </c>
      <c r="H82" s="30" t="s">
        <v>40</v>
      </c>
      <c r="I82" s="31" t="s">
        <v>41</v>
      </c>
      <c r="J82" s="30" t="s">
        <v>42</v>
      </c>
      <c r="K82" s="32" t="s">
        <v>43</v>
      </c>
      <c r="L82" s="30" t="s">
        <v>44</v>
      </c>
      <c r="M82" s="30" t="s">
        <v>45</v>
      </c>
      <c r="N82" s="30" t="s">
        <v>46</v>
      </c>
      <c r="O82" s="32" t="s">
        <v>73</v>
      </c>
      <c r="P82" s="32" t="s">
        <v>74</v>
      </c>
      <c r="Q82" s="30">
        <v>855283</v>
      </c>
      <c r="R82" s="30">
        <v>781358.67</v>
      </c>
      <c r="S82" s="30">
        <v>781358.67</v>
      </c>
      <c r="T82" s="30">
        <v>781358.67</v>
      </c>
      <c r="U82" s="30">
        <v>234407.6</v>
      </c>
      <c r="V82" s="30">
        <v>234407.6</v>
      </c>
      <c r="W82" s="30">
        <v>234407.6</v>
      </c>
      <c r="X82" s="33">
        <f t="shared" si="2"/>
        <v>29.999999872017803</v>
      </c>
      <c r="Y82" s="32">
        <v>0</v>
      </c>
      <c r="Z82" s="32" t="s">
        <v>49</v>
      </c>
      <c r="AA82" s="26">
        <v>0</v>
      </c>
      <c r="AB82" s="33">
        <v>0</v>
      </c>
      <c r="AC82" s="33">
        <v>0</v>
      </c>
      <c r="AD82" s="34" t="s">
        <v>98</v>
      </c>
      <c r="AE82" s="11"/>
    </row>
    <row r="83" spans="1:31" ht="60.75">
      <c r="A83" s="11"/>
      <c r="B83" s="28" t="s">
        <v>303</v>
      </c>
      <c r="C83" s="28" t="s">
        <v>304</v>
      </c>
      <c r="D83" s="29" t="s">
        <v>305</v>
      </c>
      <c r="E83" s="29" t="s">
        <v>1</v>
      </c>
      <c r="F83" s="29" t="s">
        <v>147</v>
      </c>
      <c r="G83" s="30" t="s">
        <v>147</v>
      </c>
      <c r="H83" s="30" t="s">
        <v>40</v>
      </c>
      <c r="I83" s="31" t="s">
        <v>41</v>
      </c>
      <c r="J83" s="30" t="s">
        <v>42</v>
      </c>
      <c r="K83" s="32" t="s">
        <v>43</v>
      </c>
      <c r="L83" s="30" t="s">
        <v>44</v>
      </c>
      <c r="M83" s="30" t="s">
        <v>45</v>
      </c>
      <c r="N83" s="30" t="s">
        <v>46</v>
      </c>
      <c r="O83" s="32" t="s">
        <v>73</v>
      </c>
      <c r="P83" s="32" t="s">
        <v>74</v>
      </c>
      <c r="Q83" s="30">
        <v>259177</v>
      </c>
      <c r="R83" s="30">
        <v>248799.57</v>
      </c>
      <c r="S83" s="30">
        <v>248799.57</v>
      </c>
      <c r="T83" s="30">
        <v>248799.57</v>
      </c>
      <c r="U83" s="30">
        <v>74639.88</v>
      </c>
      <c r="V83" s="30">
        <v>74639.88</v>
      </c>
      <c r="W83" s="30">
        <v>74639.88</v>
      </c>
      <c r="X83" s="33">
        <f t="shared" si="2"/>
        <v>30.000003617369597</v>
      </c>
      <c r="Y83" s="32">
        <v>0</v>
      </c>
      <c r="Z83" s="32" t="s">
        <v>49</v>
      </c>
      <c r="AA83" s="26">
        <v>0</v>
      </c>
      <c r="AB83" s="33">
        <v>0</v>
      </c>
      <c r="AC83" s="33">
        <v>0</v>
      </c>
      <c r="AD83" s="34" t="s">
        <v>98</v>
      </c>
      <c r="AE83" s="11"/>
    </row>
    <row r="84" spans="1:31" ht="60.75">
      <c r="A84" s="11"/>
      <c r="B84" s="28" t="s">
        <v>306</v>
      </c>
      <c r="C84" s="28" t="s">
        <v>307</v>
      </c>
      <c r="D84" s="29" t="s">
        <v>308</v>
      </c>
      <c r="E84" s="29" t="s">
        <v>1</v>
      </c>
      <c r="F84" s="29" t="s">
        <v>102</v>
      </c>
      <c r="G84" s="30" t="s">
        <v>102</v>
      </c>
      <c r="H84" s="30" t="s">
        <v>40</v>
      </c>
      <c r="I84" s="31" t="s">
        <v>41</v>
      </c>
      <c r="J84" s="30" t="s">
        <v>42</v>
      </c>
      <c r="K84" s="32" t="s">
        <v>43</v>
      </c>
      <c r="L84" s="30" t="s">
        <v>44</v>
      </c>
      <c r="M84" s="30" t="s">
        <v>45</v>
      </c>
      <c r="N84" s="30" t="s">
        <v>46</v>
      </c>
      <c r="O84" s="32" t="s">
        <v>47</v>
      </c>
      <c r="P84" s="32" t="s">
        <v>74</v>
      </c>
      <c r="Q84" s="30">
        <v>975674.78</v>
      </c>
      <c r="R84" s="30">
        <v>975674.78</v>
      </c>
      <c r="S84" s="30">
        <v>975674.78</v>
      </c>
      <c r="T84" s="30">
        <v>975674.78</v>
      </c>
      <c r="U84" s="30">
        <v>849377.8</v>
      </c>
      <c r="V84" s="30">
        <v>849377.8</v>
      </c>
      <c r="W84" s="30">
        <v>849377.8</v>
      </c>
      <c r="X84" s="33">
        <f t="shared" si="2"/>
        <v>87.055422299631445</v>
      </c>
      <c r="Y84" s="32">
        <v>0</v>
      </c>
      <c r="Z84" s="32" t="s">
        <v>49</v>
      </c>
      <c r="AA84" s="26">
        <v>0</v>
      </c>
      <c r="AB84" s="33">
        <v>0</v>
      </c>
      <c r="AC84" s="33">
        <v>98</v>
      </c>
      <c r="AD84" s="34" t="s">
        <v>98</v>
      </c>
      <c r="AE84" s="11"/>
    </row>
    <row r="85" spans="1:31" ht="60.75">
      <c r="A85" s="11"/>
      <c r="B85" s="28" t="s">
        <v>309</v>
      </c>
      <c r="C85" s="28" t="s">
        <v>310</v>
      </c>
      <c r="D85" s="29" t="s">
        <v>311</v>
      </c>
      <c r="E85" s="29" t="s">
        <v>1</v>
      </c>
      <c r="F85" s="29" t="s">
        <v>238</v>
      </c>
      <c r="G85" s="30" t="s">
        <v>312</v>
      </c>
      <c r="H85" s="30" t="s">
        <v>40</v>
      </c>
      <c r="I85" s="31" t="s">
        <v>41</v>
      </c>
      <c r="J85" s="30" t="s">
        <v>42</v>
      </c>
      <c r="K85" s="32" t="s">
        <v>43</v>
      </c>
      <c r="L85" s="30" t="s">
        <v>44</v>
      </c>
      <c r="M85" s="30" t="s">
        <v>45</v>
      </c>
      <c r="N85" s="30" t="s">
        <v>46</v>
      </c>
      <c r="O85" s="32" t="s">
        <v>73</v>
      </c>
      <c r="P85" s="32" t="s">
        <v>74</v>
      </c>
      <c r="Q85" s="30">
        <v>3527412</v>
      </c>
      <c r="R85" s="30">
        <v>3527412</v>
      </c>
      <c r="S85" s="30">
        <v>3527412</v>
      </c>
      <c r="T85" s="30">
        <v>3498062.92</v>
      </c>
      <c r="U85" s="30">
        <v>0</v>
      </c>
      <c r="V85" s="30">
        <v>0</v>
      </c>
      <c r="W85" s="30">
        <v>0</v>
      </c>
      <c r="X85" s="33">
        <f t="shared" si="2"/>
        <v>0</v>
      </c>
      <c r="Y85" s="32">
        <v>0</v>
      </c>
      <c r="Z85" s="32" t="s">
        <v>49</v>
      </c>
      <c r="AA85" s="26">
        <v>0</v>
      </c>
      <c r="AB85" s="33">
        <v>0</v>
      </c>
      <c r="AC85" s="33">
        <v>0</v>
      </c>
      <c r="AD85" s="34" t="s">
        <v>98</v>
      </c>
      <c r="AE85" s="11"/>
    </row>
    <row r="86" spans="1:31" ht="60.75">
      <c r="A86" s="11"/>
      <c r="B86" s="28" t="s">
        <v>313</v>
      </c>
      <c r="C86" s="28" t="s">
        <v>314</v>
      </c>
      <c r="D86" s="29" t="s">
        <v>315</v>
      </c>
      <c r="E86" s="29" t="s">
        <v>1</v>
      </c>
      <c r="F86" s="29" t="s">
        <v>63</v>
      </c>
      <c r="G86" s="30" t="s">
        <v>64</v>
      </c>
      <c r="H86" s="30" t="s">
        <v>43</v>
      </c>
      <c r="I86" s="31" t="s">
        <v>41</v>
      </c>
      <c r="J86" s="30" t="s">
        <v>42</v>
      </c>
      <c r="K86" s="32" t="s">
        <v>43</v>
      </c>
      <c r="L86" s="30" t="s">
        <v>44</v>
      </c>
      <c r="M86" s="30" t="s">
        <v>316</v>
      </c>
      <c r="N86" s="30" t="s">
        <v>46</v>
      </c>
      <c r="O86" s="32" t="s">
        <v>47</v>
      </c>
      <c r="P86" s="32" t="s">
        <v>74</v>
      </c>
      <c r="Q86" s="30">
        <v>2370000</v>
      </c>
      <c r="R86" s="30">
        <v>2111465.91</v>
      </c>
      <c r="S86" s="30">
        <v>2111465.91</v>
      </c>
      <c r="T86" s="30">
        <v>2111465.91</v>
      </c>
      <c r="U86" s="30">
        <v>0</v>
      </c>
      <c r="V86" s="30">
        <v>0</v>
      </c>
      <c r="W86" s="30">
        <v>0</v>
      </c>
      <c r="X86" s="33">
        <f t="shared" si="2"/>
        <v>0</v>
      </c>
      <c r="Y86" s="32">
        <v>0</v>
      </c>
      <c r="Z86" s="32" t="s">
        <v>79</v>
      </c>
      <c r="AA86" s="26">
        <v>0</v>
      </c>
      <c r="AB86" s="33">
        <v>0</v>
      </c>
      <c r="AC86" s="33">
        <v>0</v>
      </c>
      <c r="AD86" s="34" t="s">
        <v>183</v>
      </c>
      <c r="AE86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19685039370078741" bottom="0.19685039370078741" header="0.51181102362204722" footer="0"/>
  <pageSetup scale="21" fitToHeight="10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2017-07-27T14:50:39Z</cp:lastPrinted>
  <dcterms:created xsi:type="dcterms:W3CDTF">2009-03-25T01:44:41Z</dcterms:created>
  <dcterms:modified xsi:type="dcterms:W3CDTF">2017-07-27T14:50:42Z</dcterms:modified>
</cp:coreProperties>
</file>